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filterPrivacy="1"/>
  <xr:revisionPtr revIDLastSave="0" documentId="13_ncr:1_{4BEC653D-E487-49F6-8B80-07EFD3C96D61}" xr6:coauthVersionLast="47" xr6:coauthVersionMax="47" xr10:uidLastSave="{00000000-0000-0000-0000-000000000000}"/>
  <bookViews>
    <workbookView xWindow="14295" yWindow="0" windowWidth="14610" windowHeight="15585" tabRatio="942" firstSheet="16" activeTab="23" xr2:uid="{00000000-000D-0000-FFFF-FFFF00000000}"/>
  </bookViews>
  <sheets>
    <sheet name="Intestazione" sheetId="1" r:id="rId1"/>
    <sheet name="Riconoscimento-Prodotti NC" sheetId="2" r:id="rId2"/>
    <sheet name="VPC per REGIONE" sheetId="28" r:id="rId3"/>
    <sheet name="Bilancio" sheetId="5" r:id="rId4"/>
    <sheet name="Scheda A" sheetId="6" r:id="rId5"/>
    <sheet name="Scheda B" sheetId="7" r:id="rId6"/>
    <sheet name="Scheda C" sheetId="9" r:id="rId7"/>
    <sheet name="Scheda D" sheetId="10" r:id="rId8"/>
    <sheet name="Scheda E" sheetId="11" r:id="rId9"/>
    <sheet name="Scheda F" sheetId="12" r:id="rId10"/>
    <sheet name="Scheda G" sheetId="13" r:id="rId11"/>
    <sheet name="Scheda H" sheetId="15" r:id="rId12"/>
    <sheet name="Scheda I" sheetId="16" r:id="rId13"/>
    <sheet name="Scheda J" sheetId="17" r:id="rId14"/>
    <sheet name="Scheda K" sheetId="18" r:id="rId15"/>
    <sheet name="Scheda L" sheetId="19" r:id="rId16"/>
    <sheet name="Scheda M" sheetId="20" r:id="rId17"/>
    <sheet name="Scheda N" sheetId="21" r:id="rId18"/>
    <sheet name="Scheda O" sheetId="22" r:id="rId19"/>
    <sheet name="Scheda P" sheetId="23" r:id="rId20"/>
    <sheet name="Scheda Q" sheetId="24" r:id="rId21"/>
    <sheet name="VPC" sheetId="3" r:id="rId22"/>
    <sheet name="Riepilogo" sheetId="25" r:id="rId23"/>
    <sheet name="Allegati e firma" sheetId="27" r:id="rId24"/>
  </sheets>
  <definedNames>
    <definedName name="_xlnm.Print_Area" localSheetId="3">Bilancio!$B$1:$L$38</definedName>
    <definedName name="_xlnm.Print_Titles" localSheetId="23">'Allegati e firma'!$1:$5</definedName>
    <definedName name="_xlnm.Print_Titles" localSheetId="3">Bilancio!$1:$5</definedName>
    <definedName name="_xlnm.Print_Titles" localSheetId="0">Intestazione!$1:$5</definedName>
    <definedName name="_xlnm.Print_Titles" localSheetId="1">'Riconoscimento-Prodotti NC'!$1:$5</definedName>
    <definedName name="_xlnm.Print_Titles" localSheetId="22">Riepilogo!$1:$5</definedName>
    <definedName name="_xlnm.Print_Titles" localSheetId="4">'Scheda A'!$1:$5</definedName>
    <definedName name="_xlnm.Print_Titles" localSheetId="5">'Scheda B'!$1:$5</definedName>
    <definedName name="_xlnm.Print_Titles" localSheetId="6">'Scheda C'!$1:$5</definedName>
    <definedName name="_xlnm.Print_Titles" localSheetId="7">'Scheda D'!$1:$5</definedName>
    <definedName name="_xlnm.Print_Titles" localSheetId="8">'Scheda E'!$1:$5</definedName>
    <definedName name="_xlnm.Print_Titles" localSheetId="9">'Scheda F'!$1:$5</definedName>
    <definedName name="_xlnm.Print_Titles" localSheetId="10">'Scheda G'!$1:$5</definedName>
    <definedName name="_xlnm.Print_Titles" localSheetId="11">'Scheda H'!$1:$5</definedName>
    <definedName name="_xlnm.Print_Titles" localSheetId="12">'Scheda I'!$1:$5</definedName>
    <definedName name="_xlnm.Print_Titles" localSheetId="13">'Scheda J'!$1:$5</definedName>
    <definedName name="_xlnm.Print_Titles" localSheetId="14">'Scheda K'!$1:$4</definedName>
    <definedName name="_xlnm.Print_Titles" localSheetId="15">'Scheda L'!$1:$4</definedName>
    <definedName name="_xlnm.Print_Titles" localSheetId="16">'Scheda M'!$1:$5</definedName>
    <definedName name="_xlnm.Print_Titles" localSheetId="17">'Scheda N'!$1:$5</definedName>
    <definedName name="_xlnm.Print_Titles" localSheetId="18">'Scheda O'!$1:$5</definedName>
    <definedName name="_xlnm.Print_Titles" localSheetId="19">'Scheda P'!$1:$5</definedName>
    <definedName name="_xlnm.Print_Titles" localSheetId="20">'Scheda Q'!$1:$5</definedName>
    <definedName name="_xlnm.Print_Titles" localSheetId="21">VPC!$1:$5</definedName>
    <definedName name="_xlnm.Print_Titles" localSheetId="2">'VPC per REGIONE'!$1:$5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0" i="28" l="1"/>
  <c r="D1" i="28"/>
  <c r="L16" i="5"/>
  <c r="H16" i="25" l="1"/>
  <c r="H10" i="25"/>
  <c r="M32" i="22"/>
  <c r="J33" i="22"/>
  <c r="M33" i="22"/>
  <c r="M29" i="20"/>
  <c r="J31" i="5"/>
  <c r="L17" i="5"/>
  <c r="L18" i="5"/>
  <c r="L19" i="5"/>
  <c r="L20" i="5"/>
  <c r="L21" i="5"/>
  <c r="L22" i="5"/>
  <c r="L23" i="5"/>
  <c r="L24" i="5"/>
  <c r="L25" i="5"/>
  <c r="L26" i="5"/>
  <c r="L27" i="5"/>
  <c r="L28" i="5"/>
  <c r="L29" i="5"/>
  <c r="L30" i="5"/>
  <c r="F9" i="3"/>
  <c r="I9" i="3"/>
  <c r="H9" i="3"/>
  <c r="G6" i="3"/>
  <c r="O23" i="16"/>
  <c r="O19" i="16"/>
  <c r="O20" i="16"/>
  <c r="O21" i="16"/>
  <c r="O22" i="16"/>
  <c r="O24" i="16"/>
  <c r="O25" i="16"/>
  <c r="O36" i="19"/>
  <c r="M19" i="20"/>
  <c r="M20" i="20"/>
  <c r="M21" i="20"/>
  <c r="M22" i="20"/>
  <c r="M23" i="20"/>
  <c r="M24" i="20"/>
  <c r="M25" i="20"/>
  <c r="M26" i="20"/>
  <c r="M27" i="20"/>
  <c r="M28" i="20"/>
  <c r="M30" i="20"/>
  <c r="J32" i="5"/>
  <c r="F16" i="25"/>
  <c r="J16" i="25" s="1"/>
  <c r="J18" i="25" s="1"/>
  <c r="H18" i="25" s="1"/>
  <c r="C1" i="27"/>
  <c r="D1" i="25"/>
  <c r="F25" i="3"/>
  <c r="I31" i="24"/>
  <c r="M9" i="24"/>
  <c r="H25" i="3"/>
  <c r="C1" i="24"/>
  <c r="F24" i="3"/>
  <c r="I24" i="3"/>
  <c r="I31" i="23"/>
  <c r="M9" i="23"/>
  <c r="H24" i="3"/>
  <c r="C1" i="23"/>
  <c r="F23" i="3"/>
  <c r="I27" i="22"/>
  <c r="M9" i="22"/>
  <c r="H23" i="3"/>
  <c r="C1" i="22"/>
  <c r="F22" i="3"/>
  <c r="I22" i="3"/>
  <c r="M31" i="21"/>
  <c r="M9" i="21"/>
  <c r="H22" i="3"/>
  <c r="C1" i="21"/>
  <c r="F21" i="3"/>
  <c r="M9" i="20"/>
  <c r="H21" i="3"/>
  <c r="C1" i="20"/>
  <c r="F20" i="3"/>
  <c r="N9" i="19"/>
  <c r="H20" i="3"/>
  <c r="C1" i="19"/>
  <c r="F19" i="3"/>
  <c r="J36" i="18"/>
  <c r="L9" i="18"/>
  <c r="H19" i="3"/>
  <c r="C1" i="18"/>
  <c r="F18" i="3"/>
  <c r="H18" i="3"/>
  <c r="C1" i="17"/>
  <c r="F17" i="3"/>
  <c r="N9" i="16"/>
  <c r="H17" i="3"/>
  <c r="C1" i="16"/>
  <c r="J34" i="15"/>
  <c r="L9" i="15"/>
  <c r="H16" i="3"/>
  <c r="F16" i="3"/>
  <c r="I16" i="3"/>
  <c r="C1" i="15"/>
  <c r="F15" i="3"/>
  <c r="I15" i="3"/>
  <c r="J34" i="13"/>
  <c r="L9" i="13"/>
  <c r="H15" i="3"/>
  <c r="C1" i="13"/>
  <c r="F14" i="3"/>
  <c r="I14" i="3"/>
  <c r="J34" i="12"/>
  <c r="L9" i="12"/>
  <c r="H14" i="3"/>
  <c r="C1" i="12"/>
  <c r="H13" i="3"/>
  <c r="F13" i="3"/>
  <c r="C1" i="11"/>
  <c r="M31" i="10"/>
  <c r="M9" i="10"/>
  <c r="H12" i="3"/>
  <c r="F12" i="3"/>
  <c r="C1" i="10"/>
  <c r="M31" i="9"/>
  <c r="M9" i="9"/>
  <c r="H11" i="3"/>
  <c r="F11" i="3"/>
  <c r="C1" i="9"/>
  <c r="F10" i="3"/>
  <c r="H10" i="3"/>
  <c r="I10" i="3"/>
  <c r="C1" i="7"/>
  <c r="C1" i="6"/>
  <c r="J33" i="5"/>
  <c r="J11" i="5"/>
  <c r="G7" i="5"/>
  <c r="D1" i="5"/>
  <c r="L6" i="3"/>
  <c r="K26" i="3"/>
  <c r="J26" i="3"/>
  <c r="I25" i="3"/>
  <c r="I18" i="3"/>
  <c r="D1" i="3"/>
  <c r="D1" i="2"/>
  <c r="I20" i="3"/>
  <c r="I21" i="3"/>
  <c r="I23" i="3"/>
  <c r="I19" i="3"/>
  <c r="I17" i="3"/>
  <c r="F27" i="3"/>
  <c r="I13" i="3"/>
  <c r="I12" i="3"/>
  <c r="I11" i="3"/>
  <c r="H21" i="25"/>
  <c r="I27" i="3"/>
  <c r="H26" i="3" l="1"/>
  <c r="H27" i="3" s="1"/>
</calcChain>
</file>

<file path=xl/sharedStrings.xml><?xml version="1.0" encoding="utf-8"?>
<sst xmlns="http://schemas.openxmlformats.org/spreadsheetml/2006/main" count="544" uniqueCount="230">
  <si>
    <t>Verbale n.</t>
  </si>
  <si>
    <t>Verbale di controllo del Valore della Produzione Commercializzata (VPC)</t>
  </si>
  <si>
    <t>Il giorno -------------, alle ore ------ i sottoscritti Funzionari di -----------------------------------:</t>
  </si>
  <si>
    <t>1.</t>
  </si>
  <si>
    <t>-</t>
  </si>
  <si>
    <t>2.</t>
  </si>
  <si>
    <t>si sono recati presso la sede della OP:</t>
  </si>
  <si>
    <t>DATI IDENTIFICATIVI della O.P., della Cooperativa socia, della filiale, del socio</t>
  </si>
  <si>
    <t>Ragione sociale</t>
  </si>
  <si>
    <t>Aderente alla OP</t>
  </si>
  <si>
    <t>Codice IT</t>
  </si>
  <si>
    <t xml:space="preserve">Sede legale </t>
  </si>
  <si>
    <t>(Comune, Via, n. civico)</t>
  </si>
  <si>
    <t xml:space="preserve">Sede operativa </t>
  </si>
  <si>
    <t xml:space="preserve">Riconoscimento </t>
  </si>
  <si>
    <t xml:space="preserve">(tipo/numero/data) </t>
  </si>
  <si>
    <t xml:space="preserve">Eventuali modifiche/estensioni relative all’elenco dei prodotti oggetto del riconoscimento </t>
  </si>
  <si>
    <t xml:space="preserve">(indicare il provvedimento autorizzativo) </t>
  </si>
  <si>
    <t>Codice Fiscale</t>
  </si>
  <si>
    <t>Partita IVA</t>
  </si>
  <si>
    <t>Telefono/fax</t>
  </si>
  <si>
    <t>Mail</t>
  </si>
  <si>
    <t>Presenzia alle operazioni di controllo in qualità di -------------------------- il Sig. -------------, nato a ----------- (--), il ------------- riconosciuto a mezzo -------------------, n. --------------- rilasciato dal ------------ di --------------- (--) in data --------------, con validità sino al -----------------.</t>
  </si>
  <si>
    <t>ANNUALITA' DI RIFERIMENTO</t>
  </si>
  <si>
    <t>Programma operativo</t>
  </si>
  <si>
    <t>Annualità</t>
  </si>
  <si>
    <t>Periodo di riferimento</t>
  </si>
  <si>
    <t>V.P.C. (dichiarato)</t>
  </si>
  <si>
    <t>V.P.C. (approvato)</t>
  </si>
  <si>
    <t>Il controllo viene effettuato:</t>
  </si>
  <si>
    <t>Prima dell’approvazione del Programma esecutivo Annuale</t>
  </si>
  <si>
    <t>Dopo l’approvazione Regionale dell’esecutivo annuale</t>
  </si>
  <si>
    <t>ELENCO DEI PRODOTTI RICONOSCIUTI</t>
  </si>
  <si>
    <t>Codice NC</t>
  </si>
  <si>
    <t>Prodotto</t>
  </si>
  <si>
    <t>Note/Osservazioni</t>
  </si>
  <si>
    <t>DATI DA BILANCIO</t>
  </si>
  <si>
    <t>Bilancio al</t>
  </si>
  <si>
    <t>Conto Economico - Valore della Produzione - Ricavi vendite e prestazioni</t>
  </si>
  <si>
    <t>A) Ricavi vendite e prestazioni</t>
  </si>
  <si>
    <t>B) Ricavi per vendite di prodotti non ortofrutticoli e prestazioni</t>
  </si>
  <si>
    <t>C) Totale delle vendite dei prodotti ortofrutticoli ( A - B )</t>
  </si>
  <si>
    <t>RICAVI DEI PRODOTTI ORTOFRUTTICOLI COMMERCIALIZZATI</t>
  </si>
  <si>
    <t>Codice Prodotto</t>
  </si>
  <si>
    <t>Descrizione Prodotto</t>
  </si>
  <si>
    <t>Quantità (T)</t>
  </si>
  <si>
    <t>Valore ricavi (€)</t>
  </si>
  <si>
    <t>Prezzo medio di vendita (€)</t>
  </si>
  <si>
    <t>a</t>
  </si>
  <si>
    <t>b</t>
  </si>
  <si>
    <t>Cod.
*</t>
  </si>
  <si>
    <t>c</t>
  </si>
  <si>
    <t>d</t>
  </si>
  <si>
    <t>e=d/c</t>
  </si>
  <si>
    <t>D) TOTALE RICAVI VENDITE ORTOFRUTTICOLI RICONOSCIUTI</t>
  </si>
  <si>
    <t>E) TOTALE RICAVI VENDITE PRODOTTI NON RICONOSCIUTI</t>
  </si>
  <si>
    <t>[ D + E ] TOTALE RICAVI PRODOTTI ORTOFRUTTICOLI</t>
  </si>
  <si>
    <t>* Cod: menu a tendina - 1 Prodotto OCM riconosciuto - 2 Prodotto OCM non riconosciuto - 3 Prodotto non OCM</t>
  </si>
  <si>
    <t>Scheda A (+)</t>
  </si>
  <si>
    <t>Valore delle vendite dei prodotti freschi fatturate direttamente dalla OP.</t>
  </si>
  <si>
    <t>Campione di almeno 5 fatture quando il numero di queste arriva a 1000.
Campione di almeno 15 fatture quando il numero di queste è compreso tra 1000 a 7000.
Campione di almeno 25 fatture quando il numero di queste supera 7000.</t>
  </si>
  <si>
    <t>Valore Dichiarato</t>
  </si>
  <si>
    <t>Valore Accertato</t>
  </si>
  <si>
    <t>Documentazione acquisita a supporto:</t>
  </si>
  <si>
    <t>n. progr.</t>
  </si>
  <si>
    <t>n. fattura</t>
  </si>
  <si>
    <t>corrispondenza mastrino</t>
  </si>
  <si>
    <t>SI</t>
  </si>
  <si>
    <t>NO</t>
  </si>
  <si>
    <t>Scheda B (+)</t>
  </si>
  <si>
    <t>Valore delle vendite dei prodotti freschi fatturate dai soci su delega delle OP.</t>
  </si>
  <si>
    <t>Valore Accertato
( 1 )</t>
  </si>
  <si>
    <t>Scheda C (+)</t>
  </si>
  <si>
    <t>TOTALE</t>
  </si>
  <si>
    <t>Scheda D (+)</t>
  </si>
  <si>
    <t>Elenco delle fatture dei prodotti trasformati venduti</t>
  </si>
  <si>
    <t>Numero Fattura</t>
  </si>
  <si>
    <t>Importo (€)</t>
  </si>
  <si>
    <t>Tasso riduzione %</t>
  </si>
  <si>
    <t>Imponibile (€)</t>
  </si>
  <si>
    <t>Scheda E (+)</t>
  </si>
  <si>
    <t>Scheda F (+)</t>
  </si>
  <si>
    <t>Valore delle vendite effettuate dalla AOP relativamente alla quota conferita dalla OP.</t>
  </si>
  <si>
    <t>Tipologia di sottoprodotto</t>
  </si>
  <si>
    <t>Quantità (Kg)</t>
  </si>
  <si>
    <t>Prezzo medio (€)</t>
  </si>
  <si>
    <t>Scheda G (+)</t>
  </si>
  <si>
    <t>Valore dei sottoprodotti.</t>
  </si>
  <si>
    <t>Elenco delle fatture dei sottoprodotti venduti</t>
  </si>
  <si>
    <t>Scheda H (+)</t>
  </si>
  <si>
    <t>Valore degli indennizzi percepiti per assicurazioni sul raccolto stipulate nell'ambito delle misure di prevenzione della crisi o misure equivalenti gestite dall'OP o dai suoi soci produttori.</t>
  </si>
  <si>
    <t>Elenco degli indennizzi percepiti</t>
  </si>
  <si>
    <t>Dati dei Soci assicurati:</t>
  </si>
  <si>
    <t>Cognome</t>
  </si>
  <si>
    <t>Nome</t>
  </si>
  <si>
    <t>Ragione Sociale</t>
  </si>
  <si>
    <t>Valore degli indennizzi (€)</t>
  </si>
  <si>
    <t>Scheda I (+)</t>
  </si>
  <si>
    <t>Valore dei prodotti inviati alla distribuzione gratuita di cui all’art. 34, par. 4, del Reg. UE n. 1308/2013.</t>
  </si>
  <si>
    <t>Elenco dei prodotti inviati alla distribuzione gratuita. Il valore dei prodotti inviati alla distribuzione gratuita si ottiene moltiplicando i Kg. del buono di avviamento per il prezzo medio di vendita della OP, relativamente allo stesso prodotto, nel periodo di riferimento.</t>
  </si>
  <si>
    <t>Data distribuzione</t>
  </si>
  <si>
    <t>Presa in Carico visionata</t>
  </si>
  <si>
    <t>Quantità             (Kg netti)</t>
  </si>
  <si>
    <t>Prezzo medio di vendita del periodo di riferimento (€/Kg)</t>
  </si>
  <si>
    <t>Valore Totale (€)</t>
  </si>
  <si>
    <t>Scheda J (+)</t>
  </si>
  <si>
    <t>Valore degli imballaggi utilizzati per il confezionamento di cui ai punti precedenti (se fatturati separatamente).</t>
  </si>
  <si>
    <t>Elenco delle fatture o mastrino degli imballaggi primari venduti</t>
  </si>
  <si>
    <t>Scheda K (+)</t>
  </si>
  <si>
    <t>Valore di vendita dei prodotti di nuovi soci acquisiti dalla OP (o dalla Cooperativa socia se il controllo è effettuato nei confronti di quest’ultima) e non presenti ai punti precedenti.</t>
  </si>
  <si>
    <t>Nominativo</t>
  </si>
  <si>
    <t>OP di provenienza</t>
  </si>
  <si>
    <t>Delibera n. del</t>
  </si>
  <si>
    <t>Fatture (imponibile) o valore certificato</t>
  </si>
  <si>
    <t>Scheda L (-)</t>
  </si>
  <si>
    <t>Valore di vendita dei prodotti di soci dimessi dalla OP (o dalla Cooperativa socia se il controllo è effettuato nei confronti di quest’ultima) e conteggiati ai punti precedenti.</t>
  </si>
  <si>
    <t>Quantità             (Kg)</t>
  </si>
  <si>
    <t>Prezzo di liquidazione (€)</t>
  </si>
  <si>
    <t>Totale Imponibile (€)</t>
  </si>
  <si>
    <t>Scheda M (-)</t>
  </si>
  <si>
    <t>Valore dei prodotti ortofrutticoli eventualmente acquistati da terzi ed inseriti ai punti precedenti.</t>
  </si>
  <si>
    <t>Il calcolo del valore dei prodotti ortofrutticoli, acquistati da terzi, si ottiene moltiplicando i Kg. di prodotto acquistato per il prezzo medio di vendita della OP, dello stesso prodotto.</t>
  </si>
  <si>
    <t>Quantità conferita (Kg)</t>
  </si>
  <si>
    <t>Scheda N (-)</t>
  </si>
  <si>
    <t>Valore dei prodotti ortofrutticoli provenienti da aziende situate in altri Stati, di soci aderenti ad OP non transnazionali.</t>
  </si>
  <si>
    <t>Codice prodotto</t>
  </si>
  <si>
    <t>Descrizione prodotto</t>
  </si>
  <si>
    <t>Scheda O (-)</t>
  </si>
  <si>
    <t>Spese di trasporto esterno, nonché le spese per il trasporto interno eccedenti l’ambito della distanza significativa di 300 chilometri.</t>
  </si>
  <si>
    <t>Per spese di trasporto si considerano tutte le spese di trasporto alla vendita ed inoltre quelle di trasporto interno al superamento della soglia definita dal decreto ministeriale per la distanza significativa</t>
  </si>
  <si>
    <t>Progressivo n.</t>
  </si>
  <si>
    <t>TABELLA RIEPILOGATIVA DEI TRASPORTI (nel periodo di riferimento)</t>
  </si>
  <si>
    <t>PARTENZA</t>
  </si>
  <si>
    <t>DESTINAZIONE</t>
  </si>
  <si>
    <t>KM</t>
  </si>
  <si>
    <t>KM ECCEDENTI (&gt;300Km) *</t>
  </si>
  <si>
    <t>IMPORTO TRASPORTO</t>
  </si>
  <si>
    <t>IMPORTO IN VPC</t>
  </si>
  <si>
    <t>(c/a)*b</t>
  </si>
  <si>
    <t>Scheda P (-)</t>
  </si>
  <si>
    <t>Sconti, abbuoni, ristorni, connessi a rettifiche degli importi delle singole fatture di vendita.</t>
  </si>
  <si>
    <t>Scheda Q (-)</t>
  </si>
  <si>
    <t>Spese sostenute nella fase successiva all’uscita dall’OP (spese doganali, spese di assicurazione, ecc.).</t>
  </si>
  <si>
    <t>PERIODO DI RIFERIMENTO PER LA DETERMINAZIONE DEL VPC  </t>
  </si>
  <si>
    <t>VALIDO AI FINI DEL CALCOLO DEL F.E. ANNUALITA'</t>
  </si>
  <si>
    <t xml:space="preserve">Voci di calcolo e variabili </t>
  </si>
  <si>
    <t>Importo dichiarato</t>
  </si>
  <si>
    <t>Importo accertato</t>
  </si>
  <si>
    <t>Differenza</t>
  </si>
  <si>
    <t>Fatturato Diretto Accertato</t>
  </si>
  <si>
    <t>Fatturato in  Delega Accertato</t>
  </si>
  <si>
    <t>Verbale n°</t>
  </si>
  <si>
    <t>A</t>
  </si>
  <si>
    <t>Valore delle vendite dei prodotti freschi fatturate direttamente dalla OP</t>
  </si>
  <si>
    <t>+</t>
  </si>
  <si>
    <t>B</t>
  </si>
  <si>
    <t>Valore totale delle vendite dei prodotti freschi fatturate dai soci su delega della OP</t>
  </si>
  <si>
    <t>C</t>
  </si>
  <si>
    <t>D</t>
  </si>
  <si>
    <t>E</t>
  </si>
  <si>
    <t>F</t>
  </si>
  <si>
    <t>Valore delle vendite effettuate dalla AOP relativamente alla quota conferita dalla OP</t>
  </si>
  <si>
    <t>G</t>
  </si>
  <si>
    <t>Valore dei sottoprodotti</t>
  </si>
  <si>
    <t>H</t>
  </si>
  <si>
    <t>I</t>
  </si>
  <si>
    <t>J</t>
  </si>
  <si>
    <t>Valore degli imballaggi utilizzati per il confezionamento dei prodotti di cui ai punti precedenti (se fatturati separatamente)</t>
  </si>
  <si>
    <t>K</t>
  </si>
  <si>
    <t>Valore di vendita dei prodotti di nuovi soci acquisiti dalla OP e non presenti ai punti precedenti</t>
  </si>
  <si>
    <t>L</t>
  </si>
  <si>
    <t>Valore di vendita dei prodotti di soci dimessi dalla OP e conteggiati ai punti precedenti</t>
  </si>
  <si>
    <t>M</t>
  </si>
  <si>
    <t>Valore di vendita di prodotti ortofrutticoli eventualmente acquistati da terzi ed inseriti ai punti precedenti</t>
  </si>
  <si>
    <t>N</t>
  </si>
  <si>
    <t>Valore dei prodotti ortofrutticoli provenienti da aziende situate in altri Stati, di soci aderenti a OP non trasnazionali</t>
  </si>
  <si>
    <t>O</t>
  </si>
  <si>
    <t>Spese di trasporto esterno, nonché le spese per il trasporto interno eccedenti l’ambito della distanza significativa di 300 chilometri</t>
  </si>
  <si>
    <t>P</t>
  </si>
  <si>
    <t>Sconti, abbuoni, ristorni, connessi a rettifiche degli importi delle singole fatture di vendita</t>
  </si>
  <si>
    <t>Q</t>
  </si>
  <si>
    <t>Spese sostenute nella fase successiva all'uscita dall'OP (spese doganali, spese di assicurazione, ecc.)</t>
  </si>
  <si>
    <t>Valore del VPC per la determinazione del F.E.</t>
  </si>
  <si>
    <t>RIEPILOGO ESITO CONTROLLO</t>
  </si>
  <si>
    <t xml:space="preserve">A) </t>
  </si>
  <si>
    <t>IL CONTROLLO E' STATO EFFETTUATO PRIMA DELL'ISTRUTTORIA DI APPROVAZIONE DELL'ANNUALITA'</t>
  </si>
  <si>
    <t>VPC DICHIARATO DALLA OP</t>
  </si>
  <si>
    <t>VPC ACCERTATO DALL'ORGANISMO DI CONTROLLO</t>
  </si>
  <si>
    <t xml:space="preserve">B) </t>
  </si>
  <si>
    <t>IL CONTROLLO E' STATO EFFETTUATO DOPO L'APPROVAZIONE DELL'ANNUALITA'</t>
  </si>
  <si>
    <t>VPC APPROVATO CON DETERMINA REGIONALE</t>
  </si>
  <si>
    <t>SCOSTAMENTO</t>
  </si>
  <si>
    <t>% DI SCOSTAMENTO</t>
  </si>
  <si>
    <t>VPC VALIDO AI FINI DELLA DETERMINAZIONE DEL VALORE MASSIMO DELLE SPESE RENDICONTABILI</t>
  </si>
  <si>
    <t>Allegati:</t>
  </si>
  <si>
    <t>1)</t>
  </si>
  <si>
    <t>2)</t>
  </si>
  <si>
    <t>3)</t>
  </si>
  <si>
    <t>4)</t>
  </si>
  <si>
    <t>5)</t>
  </si>
  <si>
    <t>6)</t>
  </si>
  <si>
    <t>7)</t>
  </si>
  <si>
    <t>8)</t>
  </si>
  <si>
    <t>9)</t>
  </si>
  <si>
    <t>10)</t>
  </si>
  <si>
    <t>Il giorno ……………… alle ore …………….. si sono concluse le operazioni di controllo.</t>
  </si>
  <si>
    <t>Il Sig. …………………………………….. dichiara che, nel corso delle operazioni di controllo, nessun danno è stato arrecato dagli addetti al controllo a persone o cose e che nulla è stato asportato dagli stessi, ad eccezione dei documenti eventualmente acquisiti e sopra elencati.</t>
  </si>
  <si>
    <t>Luogo…………………….. (..),  (Data) ………………..</t>
  </si>
  <si>
    <t>(In caso di delega alla fatturazione, si dovrà verificare la sussistenza delle condizioni di delega per l’anno di riferimento. A tal fine vanno riscontrati gli esiti delle verifiche sul mantenimento del riconoscimento effettuati in relazione al medesimo anno)</t>
  </si>
  <si>
    <t>( 1 ) Il valore accertato deve essere ridotto dell'eventuale valore non riconosciuto ai fini della delega, a causa della non sussistenza dei requisiti o per il superamento del parametro del 20% stabilito dal DM 9194017 del 30.09.2020</t>
  </si>
  <si>
    <t>(In presenza di filiale, si dovrà verificare la sussistenza dei requisiti per l’anno di riferimento. A tal fine vanno riscontrati gli esiti delle verifiche sul mantenimento del riconoscimento effettuati in relazione al medesimo anno)</t>
  </si>
  <si>
    <t>Per nuovi soci acquisiti, si intendono tutti i soci entrati a far parte della compagine sociale della OP (o dalla Cooperativa socia se il controllo è effettuato nei confronti di quest’ultima) a partire dal 1° giorno del periodo di riferimento fino alla data della presentazione della modifica annuale al PO</t>
  </si>
  <si>
    <t>Per soci dimessi, si intendono tutti i soci usciti dalla compagine sociale della OP (o dalla Cooperativa socia se il controllo è effettuato nei confronti di quest’ultima) a partire dal 1° giorno del periodo di riferimento fino alla data della presentazione del PO esecutivo</t>
  </si>
  <si>
    <t>Valore delle vendite dei prodotti di soci di altre OP effettuate ai sensi dall'articolo 12 (1) lett. b) e c)  del Reg. (UE) n. 17/891</t>
  </si>
  <si>
    <t>Valore delle vendite dei prodotti trasformati, nella percentuale massima indicata all’art. 22, par. 2 del Reg. (UE) n. 17/891</t>
  </si>
  <si>
    <t>Valore delle vendite effettuate dalle filiali controllate conformemente all’art. 22 (8) del Reg. (UE) n. 17/891</t>
  </si>
  <si>
    <t>Valore degli indennizzi percepiti per assicurazioni sul raccolto stipulate nell’ambito delle misure di prevenzione delle crisi o misure equivalenti gestite dall’OP o dai suoi soci produttori</t>
  </si>
  <si>
    <t>Valore dei prodotti inviati alla distribuzione gratuita di cui all’art. 34, paragrafo 4, del Reg. (UE) n. 1308/13</t>
  </si>
  <si>
    <t>VALORE DELLA PENALE AI SENSI DELL'ART. 61, PAR. 3, DEL REG. (UE) n. 17/891</t>
  </si>
  <si>
    <t>Il presente verbale, composto da nr.  (indicare) pagine numerate progressivamente da (indicare) a (indicare) viene redatto in due copie, una delle quali è consegnata al Sig. ……………………….. in qualità di incaricato della AOP/OP come in apertura riconosciuto, che dichiara di averne preso atto del contenuto</t>
  </si>
  <si>
    <t>art. 31 del Reg. (UE) n. 2022/126</t>
  </si>
  <si>
    <t xml:space="preserve">TABELLA VPC PER REGIONE </t>
  </si>
  <si>
    <t>REGIONE</t>
  </si>
  <si>
    <t>VALORE VPC REALIZZATO PER REGIONE
(valore in euro)</t>
  </si>
  <si>
    <t>Totale</t>
  </si>
  <si>
    <t>Valore delle vendite dei prodotti di soci di altre OP effettuate ai sensi dell’art. 5 del DM n. 525633 del 27.09.2023</t>
  </si>
  <si>
    <t>Valore delle vendite dei prodotti trasformati, nella percentuale massima indicata all’art. 31, par. 2 del Reg. (UE) n. 2022/126</t>
  </si>
  <si>
    <t>Valore delle vendite effettuate dalle filiali controllate conformemente all’art. 31, par. 7, del Reg. (UE) n. 2022/126</t>
  </si>
  <si>
    <t>,</t>
  </si>
  <si>
    <t>Il presente verbale costituisce altresì notifica di preavviso di sanzione conformemente al disposto della Legge 241/90. A tal riguardo si informa codesta OP/AOP che eventuali scritti difensivi dovranno essere inviati alla Struttura AFCP nel cui ambito territoriale si trova la sede dell'OP/AOP, entro 10 giorni a decorrere dalla data di chiusura del presente verbale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</si>
</sst>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164" formatCode="#,##0.00\ &quot;€&quot;"/>
    <numFmt numFmtId="165" formatCode="_-* #,##0.00_-;\-* #,##0.00_-;_-* \-??_-;_-@_-"/>
    <numFmt numFmtId="166" formatCode="0.0%"/>
    <numFmt numFmtId="167" formatCode="#,##0.0000000\ _€"/>
    <numFmt numFmtId="168" formatCode="#,##0.00000\ &quot;€&quot;"/>
    <numFmt numFmtId="169" formatCode="_-* #,##0.00\ [$€-410]_-;\-* #,##0.00\ [$€-410]_-;_-* &quot;-&quot;??\ [$€-410]_-;_-@_-"/>
  </numFmts>
  <fonts count="25" x14ac:knownFonts="1">
    <font>
      <sz val="11"/>
      <color theme="1"/>
      <name val="Calibri"/>
      <family val="2"/>
      <scheme val="minor"/>
    </font>
    <font>
      <sz val="11"/>
      <color theme="1"/>
      <name val="Calibri"/>
      <family val="2"/>
      <scheme val="minor"/>
    </font>
    <font>
      <sz val="10"/>
      <name val="Arial"/>
      <family val="2"/>
    </font>
    <font>
      <sz val="11"/>
      <color theme="1"/>
      <name val="Century Gothic"/>
      <family val="2"/>
    </font>
    <font>
      <b/>
      <sz val="12"/>
      <color theme="1"/>
      <name val="Century Gothic"/>
      <family val="2"/>
    </font>
    <font>
      <sz val="12"/>
      <color theme="1"/>
      <name val="Century Gothic"/>
      <family val="2"/>
    </font>
    <font>
      <b/>
      <sz val="9"/>
      <color theme="1"/>
      <name val="Century Gothic"/>
      <family val="2"/>
    </font>
    <font>
      <sz val="10"/>
      <color theme="1"/>
      <name val="Century Gothic"/>
      <family val="2"/>
    </font>
    <font>
      <b/>
      <sz val="10"/>
      <color theme="1"/>
      <name val="Century Gothic"/>
      <family val="2"/>
    </font>
    <font>
      <b/>
      <sz val="11"/>
      <color theme="1"/>
      <name val="Century Gothic"/>
      <family val="2"/>
    </font>
    <font>
      <b/>
      <sz val="11"/>
      <color rgb="FF000090"/>
      <name val="Century Gothic"/>
      <family val="2"/>
    </font>
    <font>
      <sz val="11"/>
      <name val="Century Gothic"/>
      <family val="2"/>
    </font>
    <font>
      <b/>
      <sz val="11"/>
      <color theme="8" tint="-0.249977111117893"/>
      <name val="Century Gothic"/>
      <family val="2"/>
    </font>
    <font>
      <b/>
      <sz val="11"/>
      <color rgb="FFFF0000"/>
      <name val="Century Gothic"/>
      <family val="2"/>
    </font>
    <font>
      <b/>
      <sz val="10"/>
      <color rgb="FFFF0000"/>
      <name val="Century Gothic"/>
      <family val="2"/>
    </font>
    <font>
      <b/>
      <sz val="11"/>
      <color rgb="FF0000FF"/>
      <name val="Century Gothic"/>
      <family val="2"/>
    </font>
    <font>
      <b/>
      <sz val="10"/>
      <name val="Century Gothic"/>
      <family val="2"/>
    </font>
    <font>
      <sz val="10"/>
      <name val="Century Gothic"/>
      <family val="2"/>
    </font>
    <font>
      <sz val="9"/>
      <color theme="1"/>
      <name val="Century Gothic"/>
      <family val="2"/>
    </font>
    <font>
      <b/>
      <sz val="11"/>
      <name val="Century Gothic"/>
      <family val="2"/>
    </font>
    <font>
      <i/>
      <sz val="11"/>
      <color theme="1"/>
      <name val="Century Gothic"/>
      <family val="2"/>
    </font>
    <font>
      <sz val="8"/>
      <color theme="1"/>
      <name val="Century Gothic"/>
      <family val="2"/>
    </font>
    <font>
      <sz val="10"/>
      <color rgb="FF000000"/>
      <name val="Century Gothic"/>
      <family val="2"/>
    </font>
    <font>
      <b/>
      <sz val="10"/>
      <color rgb="FF000000"/>
      <name val="Century Gothic"/>
      <family val="2"/>
    </font>
    <font>
      <b/>
      <sz val="9"/>
      <name val="Century Gothic"/>
      <family val="2"/>
    </font>
  </fonts>
  <fills count="7">
    <fill>
      <patternFill patternType="none"/>
    </fill>
    <fill>
      <patternFill patternType="gray125"/>
    </fill>
    <fill>
      <patternFill patternType="solid">
        <fgColor theme="0" tint="-0.14999847407452621"/>
        <bgColor indexed="64"/>
      </patternFill>
    </fill>
    <fill>
      <patternFill patternType="solid">
        <fgColor rgb="FFCAF9FE"/>
        <bgColor indexed="64"/>
      </patternFill>
    </fill>
    <fill>
      <patternFill patternType="solid">
        <fgColor theme="0"/>
        <bgColor indexed="64"/>
      </patternFill>
    </fill>
    <fill>
      <patternFill patternType="solid">
        <fgColor theme="0" tint="-4.9989318521683403E-2"/>
        <bgColor indexed="64"/>
      </patternFill>
    </fill>
    <fill>
      <patternFill patternType="solid">
        <fgColor rgb="FFE7E6E6"/>
        <bgColor indexed="64"/>
      </patternFill>
    </fill>
  </fills>
  <borders count="52">
    <border>
      <left/>
      <right/>
      <top/>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double">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diagonalUp="1">
      <left style="thin">
        <color auto="1"/>
      </left>
      <right style="thin">
        <color auto="1"/>
      </right>
      <top style="thin">
        <color auto="1"/>
      </top>
      <bottom/>
      <diagonal style="thin">
        <color auto="1"/>
      </diagonal>
    </border>
    <border diagonalUp="1">
      <left style="thin">
        <color auto="1"/>
      </left>
      <right style="thin">
        <color auto="1"/>
      </right>
      <top/>
      <bottom/>
      <diagonal style="thin">
        <color auto="1"/>
      </diagonal>
    </border>
    <border diagonalUp="1">
      <left style="thin">
        <color auto="1"/>
      </left>
      <right style="thin">
        <color auto="1"/>
      </right>
      <top/>
      <bottom style="thin">
        <color auto="1"/>
      </bottom>
      <diagonal style="thin">
        <color auto="1"/>
      </diagonal>
    </border>
    <border>
      <left/>
      <right/>
      <top style="double">
        <color auto="1"/>
      </top>
      <bottom/>
      <diagonal/>
    </border>
    <border>
      <left style="double">
        <color auto="1"/>
      </left>
      <right/>
      <top style="double">
        <color auto="1"/>
      </top>
      <bottom/>
      <diagonal/>
    </border>
    <border>
      <left/>
      <right style="double">
        <color auto="1"/>
      </right>
      <top style="double">
        <color auto="1"/>
      </top>
      <bottom/>
      <diagonal/>
    </border>
    <border diagonalUp="1">
      <left style="thin">
        <color auto="1"/>
      </left>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left/>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indexed="64"/>
      </left>
      <right/>
      <top style="thin">
        <color rgb="FF000000"/>
      </top>
      <bottom style="medium">
        <color rgb="FF000000"/>
      </bottom>
      <diagonal/>
    </border>
    <border>
      <left/>
      <right/>
      <top style="thin">
        <color rgb="FF000000"/>
      </top>
      <bottom style="medium">
        <color rgb="FF000000"/>
      </bottom>
      <diagonal/>
    </border>
    <border>
      <left/>
      <right style="medium">
        <color indexed="64"/>
      </right>
      <top style="thin">
        <color rgb="FF000000"/>
      </top>
      <bottom style="medium">
        <color rgb="FF000000"/>
      </bottom>
      <diagonal/>
    </border>
    <border>
      <left style="medium">
        <color indexed="64"/>
      </left>
      <right style="medium">
        <color indexed="64"/>
      </right>
      <top style="thin">
        <color rgb="FF000000"/>
      </top>
      <bottom style="medium">
        <color rgb="FF000000"/>
      </bottom>
      <diagonal/>
    </border>
    <border diagonalUp="1">
      <left style="medium">
        <color indexed="64"/>
      </left>
      <right style="medium">
        <color indexed="64"/>
      </right>
      <top style="thin">
        <color rgb="FF000000"/>
      </top>
      <bottom style="medium">
        <color rgb="FF000000"/>
      </bottom>
      <diagonal style="medium">
        <color indexed="64"/>
      </diagonal>
    </border>
    <border>
      <left style="thin">
        <color auto="1"/>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s>
  <cellStyleXfs count="4">
    <xf numFmtId="0" fontId="0" fillId="0" borderId="0"/>
    <xf numFmtId="44" fontId="1" fillId="0" borderId="0" applyFont="0" applyFill="0" applyBorder="0" applyAlignment="0" applyProtection="0"/>
    <xf numFmtId="165" fontId="2" fillId="0" borderId="0" applyFill="0" applyBorder="0" applyAlignment="0" applyProtection="0"/>
    <xf numFmtId="9" fontId="2" fillId="0" borderId="0" applyFont="0" applyFill="0" applyBorder="0" applyAlignment="0" applyProtection="0"/>
  </cellStyleXfs>
  <cellXfs count="567">
    <xf numFmtId="0" fontId="0" fillId="0" borderId="0" xfId="0"/>
    <xf numFmtId="0" fontId="3" fillId="0" borderId="0" xfId="0" applyFont="1"/>
    <xf numFmtId="0" fontId="4" fillId="0" borderId="0" xfId="0" applyFont="1"/>
    <xf numFmtId="0" fontId="5" fillId="0" borderId="0" xfId="0" applyFont="1"/>
    <xf numFmtId="0" fontId="6" fillId="0" borderId="0" xfId="0" applyFont="1" applyAlignment="1">
      <alignment vertical="center"/>
    </xf>
    <xf numFmtId="0" fontId="3" fillId="0" borderId="0" xfId="0" applyFont="1" applyAlignment="1">
      <alignment horizontal="left" vertical="center"/>
    </xf>
    <xf numFmtId="0" fontId="3" fillId="0" borderId="0" xfId="0" applyFont="1" applyAlignment="1">
      <alignment horizontal="center" vertical="center"/>
    </xf>
    <xf numFmtId="0" fontId="9" fillId="0" borderId="0" xfId="0" applyFont="1"/>
    <xf numFmtId="0" fontId="9" fillId="0" borderId="0" xfId="0" applyFont="1" applyAlignment="1">
      <alignment vertical="center"/>
    </xf>
    <xf numFmtId="0" fontId="3" fillId="0" borderId="0" xfId="0" applyFont="1" applyAlignment="1">
      <alignment vertical="center" wrapText="1"/>
    </xf>
    <xf numFmtId="0" fontId="9" fillId="0" borderId="5" xfId="0" applyFont="1" applyBorder="1" applyAlignment="1">
      <alignment horizontal="center" vertical="center"/>
    </xf>
    <xf numFmtId="0" fontId="10" fillId="3" borderId="13" xfId="0" applyFont="1" applyFill="1" applyBorder="1" applyAlignment="1">
      <alignment horizontal="left" vertical="center"/>
    </xf>
    <xf numFmtId="0" fontId="10" fillId="3" borderId="13" xfId="0" applyFont="1" applyFill="1" applyBorder="1" applyAlignment="1">
      <alignment vertical="center"/>
    </xf>
    <xf numFmtId="0" fontId="10" fillId="3" borderId="0" xfId="0" applyFont="1" applyFill="1" applyAlignment="1">
      <alignment vertical="center"/>
    </xf>
    <xf numFmtId="0" fontId="3" fillId="3" borderId="0" xfId="0" applyFont="1" applyFill="1" applyAlignment="1">
      <alignment vertical="center"/>
    </xf>
    <xf numFmtId="0" fontId="3" fillId="0" borderId="0" xfId="0" applyFont="1" applyAlignment="1">
      <alignment vertical="center"/>
    </xf>
    <xf numFmtId="0" fontId="10" fillId="3" borderId="29" xfId="0" applyFont="1" applyFill="1" applyBorder="1" applyAlignment="1">
      <alignment horizontal="center" vertical="center"/>
    </xf>
    <xf numFmtId="0" fontId="10" fillId="3" borderId="29" xfId="0" applyFont="1" applyFill="1" applyBorder="1" applyAlignment="1">
      <alignment horizontal="center" vertical="center" wrapText="1"/>
    </xf>
    <xf numFmtId="0" fontId="11" fillId="3" borderId="28" xfId="0" applyFont="1" applyFill="1" applyBorder="1" applyAlignment="1">
      <alignment horizontal="center" vertical="top"/>
    </xf>
    <xf numFmtId="0" fontId="11" fillId="3" borderId="28" xfId="0" applyFont="1" applyFill="1" applyBorder="1" applyAlignment="1">
      <alignment horizontal="center" vertical="top" wrapText="1"/>
    </xf>
    <xf numFmtId="0" fontId="3" fillId="0" borderId="0" xfId="0" applyFont="1" applyAlignment="1">
      <alignment vertical="top"/>
    </xf>
    <xf numFmtId="0" fontId="9" fillId="3" borderId="12" xfId="0" applyFont="1" applyFill="1" applyBorder="1" applyAlignment="1">
      <alignment vertical="center"/>
    </xf>
    <xf numFmtId="0" fontId="9" fillId="3" borderId="13" xfId="0" applyFont="1" applyFill="1" applyBorder="1" applyAlignment="1">
      <alignment vertical="center"/>
    </xf>
    <xf numFmtId="0" fontId="12" fillId="3" borderId="13" xfId="0" applyFont="1" applyFill="1" applyBorder="1" applyAlignment="1">
      <alignment horizontal="center" vertical="center"/>
    </xf>
    <xf numFmtId="0" fontId="9" fillId="3" borderId="14" xfId="0" applyFont="1" applyFill="1" applyBorder="1" applyAlignment="1">
      <alignment vertical="center"/>
    </xf>
    <xf numFmtId="0" fontId="9" fillId="3" borderId="17" xfId="0" applyFont="1" applyFill="1" applyBorder="1" applyAlignment="1">
      <alignment vertical="center"/>
    </xf>
    <xf numFmtId="0" fontId="9" fillId="3" borderId="18" xfId="0" applyFont="1" applyFill="1" applyBorder="1" applyAlignment="1">
      <alignment vertical="center"/>
    </xf>
    <xf numFmtId="0" fontId="9" fillId="3" borderId="19" xfId="0" applyFont="1" applyFill="1" applyBorder="1" applyAlignment="1">
      <alignment vertical="center"/>
    </xf>
    <xf numFmtId="0" fontId="9" fillId="0" borderId="0" xfId="0" applyFont="1" applyAlignment="1">
      <alignment horizontal="left" vertical="center"/>
    </xf>
    <xf numFmtId="164" fontId="3" fillId="0" borderId="0" xfId="0" applyNumberFormat="1" applyFont="1" applyAlignment="1">
      <alignment horizontal="center" vertical="center"/>
    </xf>
    <xf numFmtId="0" fontId="3" fillId="0" borderId="5" xfId="0" applyFont="1" applyBorder="1" applyAlignment="1">
      <alignment horizontal="center" vertical="center" wrapText="1"/>
    </xf>
    <xf numFmtId="4" fontId="3" fillId="0" borderId="5" xfId="0" applyNumberFormat="1" applyFont="1" applyBorder="1" applyAlignment="1">
      <alignment horizontal="right" vertical="center"/>
    </xf>
    <xf numFmtId="164" fontId="3" fillId="0" borderId="5" xfId="0" applyNumberFormat="1" applyFont="1" applyBorder="1" applyAlignment="1">
      <alignment horizontal="center" vertical="center"/>
    </xf>
    <xf numFmtId="0" fontId="16" fillId="0" borderId="12" xfId="0" applyFont="1" applyBorder="1" applyAlignment="1">
      <alignment horizontal="center" vertical="center" wrapText="1"/>
    </xf>
    <xf numFmtId="0" fontId="16" fillId="0" borderId="13" xfId="0" applyFont="1" applyBorder="1" applyAlignment="1">
      <alignment horizontal="center" vertical="center"/>
    </xf>
    <xf numFmtId="0" fontId="16" fillId="0" borderId="12" xfId="0" applyFont="1" applyBorder="1" applyAlignment="1">
      <alignment horizontal="center" vertical="center"/>
    </xf>
    <xf numFmtId="0" fontId="3" fillId="0" borderId="14" xfId="0" applyFont="1" applyBorder="1"/>
    <xf numFmtId="0" fontId="16" fillId="0" borderId="15" xfId="0" applyFont="1" applyBorder="1" applyAlignment="1">
      <alignment horizontal="center" vertical="center" wrapText="1"/>
    </xf>
    <xf numFmtId="0" fontId="14" fillId="0" borderId="0" xfId="0" applyFont="1" applyAlignment="1">
      <alignment horizontal="center" vertical="center"/>
    </xf>
    <xf numFmtId="0" fontId="14" fillId="0" borderId="15" xfId="0" applyFont="1" applyBorder="1" applyAlignment="1">
      <alignment horizontal="center" vertical="center"/>
    </xf>
    <xf numFmtId="0" fontId="14" fillId="0" borderId="16" xfId="0" applyFont="1" applyBorder="1" applyAlignment="1">
      <alignment horizontal="center" vertical="center"/>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4" fillId="0" borderId="18" xfId="0" applyFont="1" applyBorder="1" applyAlignment="1">
      <alignment horizontal="center" vertical="center"/>
    </xf>
    <xf numFmtId="0" fontId="14" fillId="0" borderId="17" xfId="0" applyFont="1" applyBorder="1" applyAlignment="1">
      <alignment horizontal="center" vertical="center"/>
    </xf>
    <xf numFmtId="0" fontId="14" fillId="0" borderId="19" xfId="0" applyFont="1" applyBorder="1" applyAlignment="1">
      <alignment horizontal="center" vertical="center"/>
    </xf>
    <xf numFmtId="49" fontId="17" fillId="0" borderId="0" xfId="0" applyNumberFormat="1" applyFont="1" applyAlignment="1">
      <alignment horizontal="left" vertical="center"/>
    </xf>
    <xf numFmtId="0" fontId="13" fillId="0" borderId="0" xfId="0" applyFont="1" applyAlignment="1">
      <alignment horizontal="center" vertical="center"/>
    </xf>
    <xf numFmtId="0" fontId="19" fillId="0" borderId="12" xfId="0" applyFont="1" applyBorder="1" applyAlignment="1">
      <alignment horizontal="center" vertical="center" wrapText="1"/>
    </xf>
    <xf numFmtId="0" fontId="19" fillId="0" borderId="13" xfId="0" applyFont="1" applyBorder="1" applyAlignment="1">
      <alignment horizontal="center" vertical="center"/>
    </xf>
    <xf numFmtId="0" fontId="19" fillId="0" borderId="12" xfId="0" applyFont="1" applyBorder="1" applyAlignment="1">
      <alignment horizontal="center" vertical="center"/>
    </xf>
    <xf numFmtId="0" fontId="19" fillId="0" borderId="15" xfId="0" applyFont="1" applyBorder="1" applyAlignment="1">
      <alignment horizontal="center" vertical="center" wrapText="1"/>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9" fillId="0" borderId="17" xfId="0" applyFont="1" applyBorder="1" applyAlignment="1">
      <alignment horizontal="center" vertical="center" wrapText="1"/>
    </xf>
    <xf numFmtId="0" fontId="19" fillId="0" borderId="18" xfId="0" applyFont="1" applyBorder="1" applyAlignment="1">
      <alignment horizontal="center" vertical="center" wrapText="1"/>
    </xf>
    <xf numFmtId="0" fontId="13" fillId="0" borderId="18" xfId="0" applyFont="1" applyBorder="1" applyAlignment="1">
      <alignment horizontal="center" vertical="center"/>
    </xf>
    <xf numFmtId="0" fontId="13" fillId="0" borderId="17" xfId="0" applyFont="1" applyBorder="1" applyAlignment="1">
      <alignment horizontal="center" vertical="center"/>
    </xf>
    <xf numFmtId="0" fontId="13" fillId="0" borderId="19" xfId="0" applyFont="1" applyBorder="1" applyAlignment="1">
      <alignment horizontal="center" vertical="center"/>
    </xf>
    <xf numFmtId="49" fontId="11" fillId="0" borderId="15" xfId="0" applyNumberFormat="1" applyFont="1" applyBorder="1" applyAlignment="1">
      <alignment horizontal="left" vertical="center"/>
    </xf>
    <xf numFmtId="49" fontId="11" fillId="0" borderId="0" xfId="0" applyNumberFormat="1" applyFont="1" applyAlignment="1">
      <alignment horizontal="left" vertical="center"/>
    </xf>
    <xf numFmtId="49" fontId="11" fillId="0" borderId="16" xfId="0" applyNumberFormat="1" applyFont="1" applyBorder="1" applyAlignment="1">
      <alignment horizontal="left" vertical="center"/>
    </xf>
    <xf numFmtId="49" fontId="11" fillId="0" borderId="40" xfId="0" applyNumberFormat="1" applyFont="1" applyBorder="1" applyAlignment="1">
      <alignment horizontal="left" vertical="center"/>
    </xf>
    <xf numFmtId="0" fontId="19" fillId="0" borderId="28" xfId="0" applyFont="1" applyBorder="1" applyAlignment="1">
      <alignment horizontal="center"/>
    </xf>
    <xf numFmtId="0" fontId="11" fillId="0" borderId="28" xfId="0" applyFont="1" applyBorder="1" applyAlignment="1">
      <alignment horizontal="center" vertical="center" wrapText="1"/>
    </xf>
    <xf numFmtId="0" fontId="11" fillId="0" borderId="28" xfId="0" applyFont="1" applyBorder="1" applyAlignment="1">
      <alignment horizontal="center"/>
    </xf>
    <xf numFmtId="0" fontId="11" fillId="0" borderId="17" xfId="0" applyFont="1" applyBorder="1" applyAlignment="1">
      <alignment horizontal="center"/>
    </xf>
    <xf numFmtId="0" fontId="11" fillId="0" borderId="5" xfId="0" quotePrefix="1"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xf>
    <xf numFmtId="0" fontId="19" fillId="0" borderId="29" xfId="0" applyFont="1" applyBorder="1" applyAlignment="1">
      <alignment horizontal="center"/>
    </xf>
    <xf numFmtId="0" fontId="19" fillId="0" borderId="12" xfId="0" applyFont="1" applyBorder="1" applyAlignment="1">
      <alignment horizontal="center"/>
    </xf>
    <xf numFmtId="0" fontId="11" fillId="0" borderId="5" xfId="0" applyFont="1" applyBorder="1" applyAlignment="1">
      <alignment horizontal="center"/>
    </xf>
    <xf numFmtId="0" fontId="10" fillId="3" borderId="5" xfId="0" applyFont="1" applyFill="1" applyBorder="1" applyAlignment="1">
      <alignment vertical="center"/>
    </xf>
    <xf numFmtId="0" fontId="3" fillId="0" borderId="5" xfId="0" applyFont="1" applyBorder="1" applyAlignment="1">
      <alignment vertical="center"/>
    </xf>
    <xf numFmtId="49" fontId="3" fillId="0" borderId="29" xfId="0" applyNumberFormat="1" applyFont="1" applyBorder="1" applyAlignment="1">
      <alignment vertical="center"/>
    </xf>
    <xf numFmtId="0" fontId="4" fillId="0" borderId="0" xfId="0" applyFont="1" applyAlignment="1">
      <alignment vertical="center"/>
    </xf>
    <xf numFmtId="0" fontId="4" fillId="0" borderId="0" xfId="0" applyFont="1" applyAlignment="1">
      <alignment horizontal="left" vertical="center"/>
    </xf>
    <xf numFmtId="0" fontId="10" fillId="3" borderId="8" xfId="0" applyFont="1" applyFill="1" applyBorder="1" applyAlignment="1">
      <alignment horizontal="center" vertical="center" wrapText="1"/>
    </xf>
    <xf numFmtId="49" fontId="11" fillId="0" borderId="8" xfId="0" applyNumberFormat="1" applyFont="1" applyBorder="1" applyAlignment="1">
      <alignment horizontal="center"/>
    </xf>
    <xf numFmtId="0" fontId="10" fillId="3" borderId="5" xfId="0" applyFont="1" applyFill="1" applyBorder="1" applyAlignment="1">
      <alignment horizontal="center" vertical="center"/>
    </xf>
    <xf numFmtId="0" fontId="3" fillId="4" borderId="5" xfId="0" applyFont="1" applyFill="1" applyBorder="1" applyAlignment="1">
      <alignment horizontal="center" vertical="center"/>
    </xf>
    <xf numFmtId="49" fontId="11" fillId="4" borderId="15" xfId="0" applyNumberFormat="1" applyFont="1" applyFill="1" applyBorder="1" applyAlignment="1">
      <alignment horizontal="left" vertical="center"/>
    </xf>
    <xf numFmtId="49" fontId="11" fillId="4" borderId="0" xfId="0" applyNumberFormat="1" applyFont="1" applyFill="1" applyAlignment="1">
      <alignment horizontal="left" vertical="center"/>
    </xf>
    <xf numFmtId="49" fontId="11" fillId="4" borderId="16" xfId="0" applyNumberFormat="1" applyFont="1" applyFill="1" applyBorder="1" applyAlignment="1">
      <alignment horizontal="left" vertical="center"/>
    </xf>
    <xf numFmtId="49" fontId="3" fillId="0" borderId="5" xfId="0" applyNumberFormat="1" applyFont="1" applyBorder="1" applyAlignment="1">
      <alignment vertical="center"/>
    </xf>
    <xf numFmtId="0" fontId="9" fillId="0" borderId="0" xfId="0" applyFont="1" applyAlignment="1">
      <alignment horizontal="center" vertical="center"/>
    </xf>
    <xf numFmtId="164" fontId="9" fillId="0" borderId="0" xfId="0" applyNumberFormat="1" applyFont="1" applyAlignment="1">
      <alignment horizontal="center" vertical="center"/>
    </xf>
    <xf numFmtId="0" fontId="3" fillId="5" borderId="29" xfId="0" applyFont="1" applyFill="1" applyBorder="1" applyAlignment="1">
      <alignment horizontal="center" vertical="center"/>
    </xf>
    <xf numFmtId="0" fontId="3" fillId="5" borderId="28" xfId="0" applyFont="1" applyFill="1" applyBorder="1" applyAlignment="1">
      <alignment horizontal="center" vertical="center"/>
    </xf>
    <xf numFmtId="0" fontId="3" fillId="0" borderId="5" xfId="0" applyFont="1" applyBorder="1" applyAlignment="1">
      <alignment horizontal="center" vertical="center"/>
    </xf>
    <xf numFmtId="0" fontId="3" fillId="0" borderId="0" xfId="0" applyFont="1" applyAlignment="1">
      <alignment horizontal="justify" vertical="top"/>
    </xf>
    <xf numFmtId="0" fontId="7" fillId="0" borderId="0" xfId="0" applyFont="1"/>
    <xf numFmtId="0" fontId="8" fillId="0" borderId="0" xfId="0" applyFont="1"/>
    <xf numFmtId="0" fontId="8" fillId="0" borderId="0" xfId="0" applyFont="1" applyAlignment="1">
      <alignment vertical="center"/>
    </xf>
    <xf numFmtId="0" fontId="7" fillId="0" borderId="0" xfId="0" applyFont="1" applyAlignment="1">
      <alignment vertical="center"/>
    </xf>
    <xf numFmtId="0" fontId="7" fillId="0" borderId="20" xfId="0" applyFont="1" applyBorder="1" applyAlignment="1">
      <alignment vertical="center"/>
    </xf>
    <xf numFmtId="0" fontId="7" fillId="0" borderId="21" xfId="0" applyFont="1" applyBorder="1" applyAlignment="1">
      <alignment vertical="center"/>
    </xf>
    <xf numFmtId="14" fontId="7" fillId="0" borderId="21" xfId="0" applyNumberFormat="1" applyFont="1" applyBorder="1" applyAlignment="1">
      <alignment vertical="center"/>
    </xf>
    <xf numFmtId="0" fontId="7" fillId="0" borderId="22" xfId="0" applyFont="1" applyBorder="1" applyAlignment="1">
      <alignment horizontal="left" vertical="center"/>
    </xf>
    <xf numFmtId="0" fontId="8" fillId="0" borderId="27" xfId="0" applyFont="1" applyBorder="1" applyAlignment="1">
      <alignment horizontal="center" vertical="center" wrapText="1"/>
    </xf>
    <xf numFmtId="164" fontId="22" fillId="0" borderId="23" xfId="0" applyNumberFormat="1" applyFont="1" applyBorder="1" applyAlignment="1">
      <alignment horizontal="center" vertical="center"/>
    </xf>
    <xf numFmtId="4" fontId="22" fillId="0" borderId="23" xfId="0" applyNumberFormat="1" applyFont="1" applyBorder="1" applyAlignment="1">
      <alignment horizontal="center" vertical="center"/>
    </xf>
    <xf numFmtId="0" fontId="8" fillId="0" borderId="23" xfId="0" applyFont="1" applyBorder="1" applyAlignment="1">
      <alignment horizontal="center" vertical="center" wrapText="1"/>
    </xf>
    <xf numFmtId="4" fontId="22" fillId="0" borderId="23" xfId="0" applyNumberFormat="1" applyFont="1" applyBorder="1" applyAlignment="1">
      <alignment horizontal="left" vertical="center" wrapText="1"/>
    </xf>
    <xf numFmtId="4" fontId="22" fillId="0" borderId="23" xfId="0" applyNumberFormat="1" applyFont="1" applyBorder="1" applyAlignment="1">
      <alignment horizontal="left" vertical="center"/>
    </xf>
    <xf numFmtId="4" fontId="22" fillId="0" borderId="23" xfId="0" applyNumberFormat="1" applyFont="1" applyBorder="1" applyAlignment="1">
      <alignment horizontal="center" vertical="center" wrapText="1"/>
    </xf>
    <xf numFmtId="164" fontId="23" fillId="0" borderId="47" xfId="0" applyNumberFormat="1" applyFont="1" applyBorder="1" applyAlignment="1">
      <alignment horizontal="center" vertical="center"/>
    </xf>
    <xf numFmtId="164" fontId="23" fillId="0" borderId="48" xfId="0" applyNumberFormat="1" applyFont="1" applyBorder="1" applyAlignment="1">
      <alignment vertical="center"/>
    </xf>
    <xf numFmtId="164" fontId="23" fillId="0" borderId="47" xfId="0" applyNumberFormat="1" applyFont="1" applyBorder="1" applyAlignment="1">
      <alignment horizontal="center" vertical="center" wrapText="1"/>
    </xf>
    <xf numFmtId="164" fontId="23" fillId="0" borderId="43" xfId="0" applyNumberFormat="1" applyFont="1" applyBorder="1" applyAlignment="1">
      <alignment horizontal="center" vertical="center"/>
    </xf>
    <xf numFmtId="164" fontId="23" fillId="0" borderId="0" xfId="0" applyNumberFormat="1" applyFont="1" applyAlignment="1">
      <alignment horizontal="center" vertical="center"/>
    </xf>
    <xf numFmtId="4" fontId="23" fillId="0" borderId="0" xfId="0" applyNumberFormat="1" applyFont="1" applyAlignment="1">
      <alignment horizontal="center" vertical="center"/>
    </xf>
    <xf numFmtId="4" fontId="23" fillId="0" borderId="0" xfId="0" applyNumberFormat="1" applyFont="1"/>
    <xf numFmtId="0" fontId="18" fillId="0" borderId="23" xfId="0" applyFont="1" applyBorder="1" applyAlignment="1">
      <alignment horizontal="center" vertical="center" wrapText="1"/>
    </xf>
    <xf numFmtId="0" fontId="19" fillId="0" borderId="12" xfId="0" applyFont="1" applyBorder="1" applyAlignment="1">
      <alignment vertical="center"/>
    </xf>
    <xf numFmtId="0" fontId="3" fillId="4" borderId="0" xfId="0" applyFont="1" applyFill="1"/>
    <xf numFmtId="0" fontId="3" fillId="0" borderId="0" xfId="0" applyFont="1" applyAlignment="1">
      <alignment wrapText="1"/>
    </xf>
    <xf numFmtId="0" fontId="3" fillId="0" borderId="16" xfId="0" applyFont="1" applyBorder="1"/>
    <xf numFmtId="44" fontId="11" fillId="0" borderId="15" xfId="1" applyFont="1" applyFill="1" applyBorder="1" applyAlignment="1" applyProtection="1">
      <alignment vertical="center"/>
      <protection locked="0"/>
    </xf>
    <xf numFmtId="44" fontId="11" fillId="0" borderId="0" xfId="1" applyFont="1" applyFill="1" applyBorder="1" applyAlignment="1" applyProtection="1">
      <alignment vertical="center"/>
      <protection locked="0"/>
    </xf>
    <xf numFmtId="165" fontId="11" fillId="0" borderId="0" xfId="2" applyFont="1" applyFill="1" applyBorder="1"/>
    <xf numFmtId="44" fontId="11" fillId="6" borderId="5" xfId="1" applyFont="1" applyFill="1" applyBorder="1" applyAlignment="1" applyProtection="1">
      <alignment vertical="center"/>
      <protection locked="0"/>
    </xf>
    <xf numFmtId="0" fontId="3" fillId="0" borderId="19" xfId="0" applyFont="1" applyBorder="1"/>
    <xf numFmtId="0" fontId="19" fillId="0" borderId="12" xfId="0" applyFont="1" applyBorder="1"/>
    <xf numFmtId="165" fontId="11" fillId="0" borderId="0" xfId="2" applyFont="1" applyFill="1" applyBorder="1" applyAlignment="1">
      <alignment vertical="center"/>
    </xf>
    <xf numFmtId="44" fontId="11" fillId="0" borderId="5" xfId="1" applyFont="1" applyFill="1" applyBorder="1" applyAlignment="1" applyProtection="1">
      <alignment vertical="center"/>
      <protection locked="0"/>
    </xf>
    <xf numFmtId="44" fontId="11" fillId="0" borderId="5" xfId="1" applyFont="1" applyFill="1" applyBorder="1" applyAlignment="1">
      <alignment vertical="center"/>
    </xf>
    <xf numFmtId="44" fontId="3" fillId="0" borderId="0" xfId="0" applyNumberFormat="1" applyFont="1"/>
    <xf numFmtId="10" fontId="11" fillId="0" borderId="5" xfId="3" applyNumberFormat="1" applyFont="1" applyFill="1" applyBorder="1" applyAlignment="1">
      <alignment horizontal="center" vertical="center"/>
    </xf>
    <xf numFmtId="164" fontId="3" fillId="0" borderId="0" xfId="0" applyNumberFormat="1" applyFont="1" applyAlignment="1">
      <alignment vertical="center"/>
    </xf>
    <xf numFmtId="0" fontId="19" fillId="4" borderId="15" xfId="0" applyFont="1" applyFill="1" applyBorder="1"/>
    <xf numFmtId="0" fontId="19" fillId="0" borderId="0" xfId="0" applyFont="1" applyAlignment="1">
      <alignment vertical="center" wrapText="1"/>
    </xf>
    <xf numFmtId="0" fontId="19" fillId="0" borderId="16" xfId="0" applyFont="1" applyBorder="1" applyAlignment="1">
      <alignment vertical="center" wrapText="1"/>
    </xf>
    <xf numFmtId="0" fontId="19" fillId="0" borderId="15" xfId="0" applyFont="1" applyBorder="1"/>
    <xf numFmtId="0" fontId="3" fillId="0" borderId="0" xfId="0" applyFont="1" applyAlignment="1">
      <alignment horizontal="center" wrapText="1"/>
    </xf>
    <xf numFmtId="0" fontId="19" fillId="0" borderId="0" xfId="0" applyFont="1"/>
    <xf numFmtId="49" fontId="11" fillId="0" borderId="0" xfId="0" applyNumberFormat="1" applyFont="1" applyAlignment="1">
      <alignment vertical="center"/>
    </xf>
    <xf numFmtId="0" fontId="19" fillId="0" borderId="17" xfId="0" applyFont="1" applyBorder="1"/>
    <xf numFmtId="0" fontId="19" fillId="0" borderId="18" xfId="0" applyFont="1" applyBorder="1"/>
    <xf numFmtId="165" fontId="11" fillId="0" borderId="18" xfId="2" applyFont="1" applyFill="1" applyBorder="1" applyAlignment="1">
      <alignment vertical="center"/>
    </xf>
    <xf numFmtId="165" fontId="11" fillId="0" borderId="18" xfId="2" applyFont="1" applyFill="1" applyBorder="1"/>
    <xf numFmtId="49" fontId="11" fillId="0" borderId="18" xfId="0" applyNumberFormat="1" applyFont="1" applyBorder="1" applyAlignment="1">
      <alignment vertical="center"/>
    </xf>
    <xf numFmtId="165" fontId="11" fillId="0" borderId="7" xfId="2" applyFont="1" applyFill="1" applyBorder="1" applyAlignment="1">
      <alignment vertical="center"/>
    </xf>
    <xf numFmtId="0" fontId="19" fillId="0" borderId="15" xfId="0" applyFont="1" applyBorder="1" applyAlignment="1">
      <alignment horizontal="right"/>
    </xf>
    <xf numFmtId="0" fontId="19" fillId="0" borderId="0" xfId="0" applyFont="1" applyAlignment="1">
      <alignment horizontal="right"/>
    </xf>
    <xf numFmtId="0" fontId="3" fillId="0" borderId="0" xfId="0" applyFont="1" applyAlignment="1">
      <alignment horizontal="center"/>
    </xf>
    <xf numFmtId="0" fontId="19" fillId="0" borderId="17" xfId="0" applyFont="1" applyBorder="1" applyAlignment="1">
      <alignment horizontal="right"/>
    </xf>
    <xf numFmtId="0" fontId="19" fillId="0" borderId="18" xfId="0" applyFont="1" applyBorder="1" applyAlignment="1">
      <alignment horizontal="right"/>
    </xf>
    <xf numFmtId="0" fontId="3" fillId="0" borderId="18" xfId="0" applyFont="1" applyBorder="1"/>
    <xf numFmtId="166" fontId="11" fillId="0" borderId="0" xfId="3" applyNumberFormat="1" applyFont="1" applyFill="1" applyBorder="1" applyAlignment="1">
      <alignment vertical="center"/>
    </xf>
    <xf numFmtId="0" fontId="19" fillId="0" borderId="0" xfId="0" applyFont="1" applyAlignment="1">
      <alignment horizontal="center" vertical="center" wrapText="1"/>
    </xf>
    <xf numFmtId="44" fontId="11" fillId="4" borderId="0" xfId="1" applyFont="1" applyFill="1" applyBorder="1" applyAlignment="1" applyProtection="1">
      <alignment vertical="center"/>
      <protection locked="0"/>
    </xf>
    <xf numFmtId="166" fontId="11" fillId="0" borderId="0" xfId="3" applyNumberFormat="1" applyFont="1" applyBorder="1" applyAlignment="1">
      <alignment vertical="center"/>
    </xf>
    <xf numFmtId="0" fontId="9" fillId="0" borderId="0" xfId="0" applyFont="1" applyAlignment="1">
      <alignment horizontal="left"/>
    </xf>
    <xf numFmtId="0" fontId="3" fillId="0" borderId="0" xfId="0" applyFont="1" applyAlignment="1">
      <alignment horizontal="left"/>
    </xf>
    <xf numFmtId="0" fontId="11" fillId="0" borderId="0" xfId="0" applyFont="1" applyAlignment="1">
      <alignment horizontal="justify" vertical="justify" wrapTex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9" fillId="0" borderId="0" xfId="0" applyFont="1" applyAlignment="1">
      <alignment horizontal="left"/>
    </xf>
    <xf numFmtId="0" fontId="3" fillId="0" borderId="0" xfId="0" applyFont="1" applyAlignment="1">
      <alignment horizontal="center"/>
    </xf>
    <xf numFmtId="0" fontId="9" fillId="0" borderId="0" xfId="0" applyFont="1" applyAlignment="1">
      <alignment horizontal="center"/>
    </xf>
    <xf numFmtId="0" fontId="3" fillId="0" borderId="0" xfId="0" applyFont="1" applyAlignment="1">
      <alignment horizontal="left" vertical="center"/>
    </xf>
    <xf numFmtId="0" fontId="3" fillId="0" borderId="0" xfId="0" applyFont="1" applyAlignment="1">
      <alignment horizontal="left"/>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0" borderId="0" xfId="0" applyFont="1" applyAlignment="1">
      <alignment horizontal="center" vertical="center"/>
    </xf>
    <xf numFmtId="0" fontId="9" fillId="0" borderId="5" xfId="0" applyFont="1" applyBorder="1" applyAlignment="1">
      <alignment horizontal="left" vertical="center"/>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3" fillId="0" borderId="5" xfId="0" applyFont="1" applyBorder="1" applyAlignment="1">
      <alignment horizontal="center" vertical="center"/>
    </xf>
    <xf numFmtId="0" fontId="3" fillId="0" borderId="4" xfId="0" applyFont="1" applyBorder="1" applyAlignment="1">
      <alignment horizontal="center" vertical="center"/>
    </xf>
    <xf numFmtId="0" fontId="9" fillId="0" borderId="5" xfId="0" applyFont="1" applyBorder="1" applyAlignment="1">
      <alignment horizontal="left" vertical="center" wrapText="1"/>
    </xf>
    <xf numFmtId="0" fontId="3" fillId="0" borderId="5" xfId="0" applyFont="1" applyBorder="1" applyAlignment="1">
      <alignment horizontal="center" vertical="center" wrapText="1"/>
    </xf>
    <xf numFmtId="0" fontId="9" fillId="0" borderId="4" xfId="0" applyFont="1" applyBorder="1" applyAlignment="1">
      <alignment horizontal="left" vertical="center"/>
    </xf>
    <xf numFmtId="164" fontId="3" fillId="0" borderId="6" xfId="0" applyNumberFormat="1" applyFont="1" applyBorder="1" applyAlignment="1">
      <alignment horizontal="center" vertical="center"/>
    </xf>
    <xf numFmtId="164" fontId="3" fillId="0" borderId="7" xfId="0" applyNumberFormat="1" applyFont="1" applyBorder="1" applyAlignment="1">
      <alignment horizontal="center" vertical="center"/>
    </xf>
    <xf numFmtId="164" fontId="3" fillId="0" borderId="8" xfId="0" applyNumberFormat="1" applyFont="1" applyBorder="1" applyAlignment="1">
      <alignment horizontal="center" vertical="center"/>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14" fontId="3" fillId="0" borderId="6"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0" xfId="0" applyFont="1" applyAlignment="1">
      <alignment horizontal="justify" vertical="center" wrapText="1"/>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9" fillId="0" borderId="11" xfId="0" applyFont="1" applyBorder="1" applyAlignment="1">
      <alignment horizontal="left" vertical="center"/>
    </xf>
    <xf numFmtId="0" fontId="5" fillId="0" borderId="12" xfId="0" applyFont="1" applyBorder="1" applyAlignment="1">
      <alignment horizontal="justify" vertical="top"/>
    </xf>
    <xf numFmtId="0" fontId="5" fillId="0" borderId="13" xfId="0" applyFont="1" applyBorder="1" applyAlignment="1">
      <alignment horizontal="justify" vertical="top"/>
    </xf>
    <xf numFmtId="0" fontId="5" fillId="0" borderId="14" xfId="0" applyFont="1" applyBorder="1" applyAlignment="1">
      <alignment horizontal="justify" vertical="top"/>
    </xf>
    <xf numFmtId="0" fontId="5" fillId="0" borderId="15" xfId="0" applyFont="1" applyBorder="1" applyAlignment="1">
      <alignment horizontal="justify" vertical="top"/>
    </xf>
    <xf numFmtId="0" fontId="5" fillId="0" borderId="0" xfId="0" applyFont="1" applyAlignment="1">
      <alignment horizontal="justify" vertical="top"/>
    </xf>
    <xf numFmtId="0" fontId="5" fillId="0" borderId="16" xfId="0" applyFont="1" applyBorder="1" applyAlignment="1">
      <alignment horizontal="justify" vertical="top"/>
    </xf>
    <xf numFmtId="0" fontId="5" fillId="0" borderId="17" xfId="0" applyFont="1" applyBorder="1" applyAlignment="1">
      <alignment horizontal="justify" vertical="top"/>
    </xf>
    <xf numFmtId="0" fontId="5" fillId="0" borderId="18" xfId="0" applyFont="1" applyBorder="1" applyAlignment="1">
      <alignment horizontal="justify" vertical="top"/>
    </xf>
    <xf numFmtId="0" fontId="5" fillId="0" borderId="19" xfId="0" applyFont="1" applyBorder="1" applyAlignment="1">
      <alignment horizontal="justify" vertical="top"/>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4" fillId="0" borderId="0" xfId="0" applyFont="1" applyAlignment="1">
      <alignment horizontal="left" vertical="center"/>
    </xf>
    <xf numFmtId="0" fontId="4" fillId="3" borderId="9" xfId="0" applyFont="1" applyFill="1" applyBorder="1" applyAlignment="1">
      <alignment horizontal="center" vertical="center"/>
    </xf>
    <xf numFmtId="0" fontId="4" fillId="3" borderId="10" xfId="0" applyFont="1" applyFill="1" applyBorder="1" applyAlignment="1">
      <alignment horizontal="center" vertical="center"/>
    </xf>
    <xf numFmtId="0" fontId="4" fillId="3" borderId="11" xfId="0" applyFont="1" applyFill="1" applyBorder="1" applyAlignment="1">
      <alignment horizontal="center" vertical="center"/>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0" xfId="0" applyFont="1" applyAlignment="1">
      <alignment horizontal="left"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4" fillId="0" borderId="0" xfId="0" applyFont="1" applyAlignment="1">
      <alignment horizontal="left"/>
    </xf>
    <xf numFmtId="0" fontId="7" fillId="0" borderId="0" xfId="0" applyFont="1" applyAlignment="1">
      <alignment horizontal="center"/>
    </xf>
    <xf numFmtId="0" fontId="8" fillId="0" borderId="0" xfId="0" applyFont="1" applyAlignment="1">
      <alignment horizontal="center"/>
    </xf>
    <xf numFmtId="4" fontId="5" fillId="0" borderId="6" xfId="0" applyNumberFormat="1" applyFont="1" applyBorder="1" applyAlignment="1">
      <alignment horizontal="center" vertical="center"/>
    </xf>
    <xf numFmtId="4" fontId="5" fillId="0" borderId="7" xfId="0" applyNumberFormat="1" applyFont="1" applyBorder="1" applyAlignment="1">
      <alignment horizontal="center" vertical="center"/>
    </xf>
    <xf numFmtId="4" fontId="5" fillId="0" borderId="8" xfId="0" applyNumberFormat="1" applyFont="1" applyBorder="1" applyAlignment="1">
      <alignment horizontal="center" vertical="center"/>
    </xf>
    <xf numFmtId="4" fontId="4" fillId="3" borderId="9" xfId="0" applyNumberFormat="1" applyFont="1" applyFill="1" applyBorder="1" applyAlignment="1">
      <alignment horizontal="center" vertical="center"/>
    </xf>
    <xf numFmtId="4" fontId="4" fillId="3" borderId="10" xfId="0" applyNumberFormat="1" applyFont="1" applyFill="1" applyBorder="1" applyAlignment="1">
      <alignment horizontal="center" vertical="center"/>
    </xf>
    <xf numFmtId="4" fontId="4" fillId="3" borderId="11" xfId="0" applyNumberFormat="1" applyFont="1" applyFill="1" applyBorder="1" applyAlignment="1">
      <alignment horizontal="center" vertical="center"/>
    </xf>
    <xf numFmtId="0" fontId="4" fillId="3" borderId="9" xfId="0" applyFont="1" applyFill="1" applyBorder="1" applyAlignment="1">
      <alignment horizontal="center" vertical="center" wrapText="1"/>
    </xf>
    <xf numFmtId="164" fontId="3" fillId="0" borderId="5" xfId="0" applyNumberFormat="1" applyFont="1" applyBorder="1" applyAlignment="1">
      <alignment horizontal="right" vertical="center"/>
    </xf>
    <xf numFmtId="0" fontId="3" fillId="0" borderId="5" xfId="0" quotePrefix="1" applyFont="1" applyBorder="1" applyAlignment="1">
      <alignment horizontal="center" vertical="center"/>
    </xf>
    <xf numFmtId="0" fontId="3" fillId="0" borderId="12" xfId="0" applyFont="1" applyBorder="1" applyAlignment="1">
      <alignment horizontal="justify" vertical="top"/>
    </xf>
    <xf numFmtId="0" fontId="3" fillId="0" borderId="13" xfId="0" applyFont="1" applyBorder="1" applyAlignment="1">
      <alignment horizontal="justify" vertical="top"/>
    </xf>
    <xf numFmtId="0" fontId="3" fillId="0" borderId="14" xfId="0" applyFont="1" applyBorder="1" applyAlignment="1">
      <alignment horizontal="justify" vertical="top"/>
    </xf>
    <xf numFmtId="0" fontId="3" fillId="0" borderId="15" xfId="0" applyFont="1" applyBorder="1" applyAlignment="1">
      <alignment horizontal="justify" vertical="top"/>
    </xf>
    <xf numFmtId="0" fontId="3" fillId="0" borderId="0" xfId="0" applyFont="1" applyAlignment="1">
      <alignment horizontal="justify" vertical="top"/>
    </xf>
    <xf numFmtId="0" fontId="3" fillId="0" borderId="16" xfId="0" applyFont="1" applyBorder="1" applyAlignment="1">
      <alignment horizontal="justify" vertical="top"/>
    </xf>
    <xf numFmtId="0" fontId="3" fillId="0" borderId="17" xfId="0" applyFont="1" applyBorder="1" applyAlignment="1">
      <alignment horizontal="justify" vertical="top"/>
    </xf>
    <xf numFmtId="0" fontId="3" fillId="0" borderId="18" xfId="0" applyFont="1" applyBorder="1" applyAlignment="1">
      <alignment horizontal="justify" vertical="top"/>
    </xf>
    <xf numFmtId="0" fontId="3" fillId="0" borderId="19" xfId="0" applyFont="1" applyBorder="1" applyAlignment="1">
      <alignment horizontal="justify" vertical="top"/>
    </xf>
    <xf numFmtId="0" fontId="9" fillId="0" borderId="0" xfId="0" applyFont="1" applyAlignment="1">
      <alignment horizontal="center" vertical="center"/>
    </xf>
    <xf numFmtId="164" fontId="9" fillId="0" borderId="6" xfId="0" applyNumberFormat="1" applyFont="1" applyBorder="1" applyAlignment="1">
      <alignment horizontal="center" vertical="center"/>
    </xf>
    <xf numFmtId="164" fontId="9" fillId="0" borderId="7" xfId="0" applyNumberFormat="1" applyFont="1" applyBorder="1" applyAlignment="1">
      <alignment horizontal="center" vertical="center"/>
    </xf>
    <xf numFmtId="164" fontId="9" fillId="0" borderId="8" xfId="0" applyNumberFormat="1" applyFont="1" applyBorder="1" applyAlignment="1">
      <alignment horizontal="center" vertical="center"/>
    </xf>
    <xf numFmtId="164" fontId="9" fillId="0" borderId="5" xfId="0" applyNumberFormat="1" applyFont="1" applyBorder="1" applyAlignment="1">
      <alignment horizontal="center" vertical="center"/>
    </xf>
    <xf numFmtId="164" fontId="3" fillId="0" borderId="31" xfId="0" applyNumberFormat="1" applyFont="1" applyBorder="1" applyAlignment="1">
      <alignment horizontal="center" vertical="center"/>
    </xf>
    <xf numFmtId="164" fontId="3" fillId="0" borderId="32" xfId="0" applyNumberFormat="1" applyFont="1" applyBorder="1" applyAlignment="1">
      <alignment horizontal="center" vertical="center"/>
    </xf>
    <xf numFmtId="164" fontId="3" fillId="0" borderId="33" xfId="0" applyNumberFormat="1" applyFont="1" applyBorder="1" applyAlignment="1">
      <alignment horizontal="center" vertical="center"/>
    </xf>
    <xf numFmtId="0" fontId="10" fillId="3" borderId="29" xfId="0" applyFont="1" applyFill="1" applyBorder="1" applyAlignment="1">
      <alignment horizontal="center" vertical="center"/>
    </xf>
    <xf numFmtId="0" fontId="9" fillId="0" borderId="0" xfId="0" applyFont="1" applyAlignment="1">
      <alignment horizontal="left" vertical="center"/>
    </xf>
    <xf numFmtId="0" fontId="11" fillId="3" borderId="28" xfId="0" applyFont="1" applyFill="1" applyBorder="1" applyAlignment="1">
      <alignment horizontal="center" vertical="top"/>
    </xf>
    <xf numFmtId="0" fontId="11" fillId="0" borderId="6" xfId="0" quotePrefix="1" applyFont="1" applyBorder="1" applyAlignment="1">
      <alignment horizontal="center"/>
    </xf>
    <xf numFmtId="0" fontId="11" fillId="0" borderId="7" xfId="0" applyFont="1" applyBorder="1" applyAlignment="1">
      <alignment horizontal="center"/>
    </xf>
    <xf numFmtId="0" fontId="11" fillId="0" borderId="8" xfId="0" applyFont="1" applyBorder="1" applyAlignment="1">
      <alignment horizontal="center"/>
    </xf>
    <xf numFmtId="0" fontId="19" fillId="0" borderId="13" xfId="0" applyFont="1" applyBorder="1" applyAlignment="1">
      <alignment horizontal="center" vertical="center"/>
    </xf>
    <xf numFmtId="164" fontId="19" fillId="0" borderId="6" xfId="0" quotePrefix="1" applyNumberFormat="1" applyFont="1" applyBorder="1" applyAlignment="1">
      <alignment horizontal="center" vertical="center"/>
    </xf>
    <xf numFmtId="164" fontId="19" fillId="0" borderId="8" xfId="0" applyNumberFormat="1" applyFont="1" applyBorder="1" applyAlignment="1">
      <alignment horizontal="center" vertical="center"/>
    </xf>
    <xf numFmtId="0" fontId="19" fillId="0" borderId="6" xfId="0" applyFont="1" applyBorder="1" applyAlignment="1">
      <alignment horizontal="center"/>
    </xf>
    <xf numFmtId="0" fontId="19" fillId="0" borderId="7" xfId="0" applyFont="1" applyBorder="1" applyAlignment="1">
      <alignment horizontal="center"/>
    </xf>
    <xf numFmtId="0" fontId="19" fillId="0" borderId="8" xfId="0" applyFont="1" applyBorder="1" applyAlignment="1">
      <alignment horizontal="center"/>
    </xf>
    <xf numFmtId="0" fontId="11" fillId="0" borderId="5" xfId="0" applyFont="1" applyBorder="1" applyAlignment="1">
      <alignment horizontal="center"/>
    </xf>
    <xf numFmtId="49" fontId="11" fillId="0" borderId="15" xfId="0" applyNumberFormat="1" applyFont="1" applyBorder="1" applyAlignment="1">
      <alignment horizontal="left" vertical="center"/>
    </xf>
    <xf numFmtId="49" fontId="11" fillId="0" borderId="0" xfId="0" applyNumberFormat="1" applyFont="1" applyAlignment="1">
      <alignment horizontal="left" vertical="center"/>
    </xf>
    <xf numFmtId="49" fontId="11" fillId="0" borderId="16" xfId="0" applyNumberFormat="1" applyFont="1" applyBorder="1" applyAlignment="1">
      <alignment horizontal="left" vertical="center"/>
    </xf>
    <xf numFmtId="0" fontId="19" fillId="0" borderId="0" xfId="0" applyFont="1" applyAlignment="1">
      <alignment horizontal="center" vertical="center" wrapText="1"/>
    </xf>
    <xf numFmtId="0" fontId="19" fillId="0" borderId="16"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9" xfId="0" applyFont="1" applyBorder="1" applyAlignment="1">
      <alignment horizontal="center" vertical="center" wrapText="1"/>
    </xf>
    <xf numFmtId="0" fontId="11" fillId="0" borderId="5" xfId="0" applyFont="1" applyBorder="1" applyAlignment="1">
      <alignment horizontal="center" vertical="center" wrapText="1"/>
    </xf>
    <xf numFmtId="0" fontId="13" fillId="5" borderId="35" xfId="0" applyFont="1" applyFill="1" applyBorder="1" applyAlignment="1">
      <alignment horizontal="center" vertical="center"/>
    </xf>
    <xf numFmtId="0" fontId="13" fillId="5" borderId="34" xfId="0" applyFont="1" applyFill="1" applyBorder="1" applyAlignment="1">
      <alignment horizontal="center" vertical="center"/>
    </xf>
    <xf numFmtId="0" fontId="13" fillId="5" borderId="36" xfId="0" applyFont="1" applyFill="1" applyBorder="1" applyAlignment="1">
      <alignment horizontal="center" vertical="center"/>
    </xf>
    <xf numFmtId="0" fontId="15" fillId="0" borderId="6" xfId="0" applyFont="1" applyBorder="1" applyAlignment="1">
      <alignment horizontal="left" vertical="center" wrapText="1"/>
    </xf>
    <xf numFmtId="0" fontId="15" fillId="0" borderId="7" xfId="0" applyFont="1" applyBorder="1" applyAlignment="1">
      <alignment horizontal="left" vertical="center" wrapText="1"/>
    </xf>
    <xf numFmtId="0" fontId="15" fillId="0" borderId="13" xfId="0" applyFont="1" applyBorder="1" applyAlignment="1">
      <alignment horizontal="left" vertical="center" wrapText="1"/>
    </xf>
    <xf numFmtId="0" fontId="15" fillId="0" borderId="14" xfId="0" applyFont="1" applyBorder="1" applyAlignment="1">
      <alignment horizontal="left" vertical="center" wrapText="1"/>
    </xf>
    <xf numFmtId="0" fontId="19" fillId="0" borderId="12" xfId="0" applyFont="1" applyBorder="1" applyAlignment="1">
      <alignment horizontal="justify" vertical="center" wrapText="1"/>
    </xf>
    <xf numFmtId="0" fontId="19" fillId="0" borderId="13" xfId="0" applyFont="1" applyBorder="1" applyAlignment="1">
      <alignment horizontal="justify" vertical="center" wrapText="1"/>
    </xf>
    <xf numFmtId="0" fontId="19" fillId="0" borderId="14" xfId="0" applyFont="1" applyBorder="1" applyAlignment="1">
      <alignment horizontal="justify" vertical="center" wrapText="1"/>
    </xf>
    <xf numFmtId="0" fontId="19" fillId="0" borderId="15" xfId="0" applyFont="1" applyBorder="1" applyAlignment="1">
      <alignment horizontal="justify" vertical="center" wrapText="1"/>
    </xf>
    <xf numFmtId="0" fontId="19" fillId="0" borderId="0" xfId="0" applyFont="1" applyAlignment="1">
      <alignment horizontal="justify" vertical="center" wrapText="1"/>
    </xf>
    <xf numFmtId="0" fontId="19" fillId="0" borderId="16" xfId="0" applyFont="1" applyBorder="1" applyAlignment="1">
      <alignment horizontal="justify" vertical="center" wrapText="1"/>
    </xf>
    <xf numFmtId="0" fontId="19" fillId="0" borderId="17" xfId="0" applyFont="1" applyBorder="1" applyAlignment="1">
      <alignment horizontal="justify" vertical="center" wrapText="1"/>
    </xf>
    <xf numFmtId="0" fontId="19" fillId="0" borderId="18" xfId="0" applyFont="1" applyBorder="1" applyAlignment="1">
      <alignment horizontal="justify" vertical="center" wrapText="1"/>
    </xf>
    <xf numFmtId="0" fontId="19" fillId="0" borderId="19" xfId="0" applyFont="1" applyBorder="1" applyAlignment="1">
      <alignment horizontal="justify" vertical="center" wrapText="1"/>
    </xf>
    <xf numFmtId="0" fontId="19" fillId="0" borderId="12" xfId="0" applyFont="1" applyBorder="1" applyAlignment="1">
      <alignment horizontal="left"/>
    </xf>
    <xf numFmtId="0" fontId="19" fillId="0" borderId="13" xfId="0" applyFont="1" applyBorder="1" applyAlignment="1">
      <alignment horizontal="left"/>
    </xf>
    <xf numFmtId="0" fontId="19" fillId="0" borderId="14" xfId="0" applyFont="1" applyBorder="1" applyAlignment="1">
      <alignment horizontal="left"/>
    </xf>
    <xf numFmtId="0" fontId="19" fillId="0" borderId="30" xfId="0" applyFont="1" applyBorder="1" applyAlignment="1">
      <alignment horizontal="center" vertical="center" wrapText="1"/>
    </xf>
    <xf numFmtId="0" fontId="19" fillId="0" borderId="28" xfId="0" applyFont="1" applyBorder="1" applyAlignment="1">
      <alignment horizontal="center" vertical="center" wrapText="1"/>
    </xf>
    <xf numFmtId="0" fontId="19" fillId="0" borderId="15" xfId="0" applyFont="1" applyBorder="1" applyAlignment="1">
      <alignment horizontal="center" vertical="center" wrapText="1"/>
    </xf>
    <xf numFmtId="49" fontId="11" fillId="0" borderId="17" xfId="0" applyNumberFormat="1" applyFont="1" applyBorder="1" applyAlignment="1">
      <alignment horizontal="left" vertical="center"/>
    </xf>
    <xf numFmtId="49" fontId="11" fillId="0" borderId="18" xfId="0" applyNumberFormat="1" applyFont="1" applyBorder="1" applyAlignment="1">
      <alignment horizontal="left" vertical="center"/>
    </xf>
    <xf numFmtId="49" fontId="11" fillId="0" borderId="19" xfId="0" applyNumberFormat="1" applyFont="1" applyBorder="1" applyAlignment="1">
      <alignment horizontal="left" vertical="center"/>
    </xf>
    <xf numFmtId="0" fontId="9" fillId="0" borderId="0" xfId="0" applyFont="1" applyAlignment="1">
      <alignment horizontal="right" vertical="center"/>
    </xf>
    <xf numFmtId="0" fontId="11" fillId="0" borderId="6" xfId="0" applyFont="1" applyBorder="1" applyAlignment="1">
      <alignment horizontal="center"/>
    </xf>
    <xf numFmtId="0" fontId="19" fillId="0" borderId="29"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12" xfId="0" applyFont="1" applyBorder="1" applyAlignment="1">
      <alignment horizontal="center"/>
    </xf>
    <xf numFmtId="0" fontId="19" fillId="0" borderId="13" xfId="0" applyFont="1" applyBorder="1" applyAlignment="1">
      <alignment horizontal="center"/>
    </xf>
    <xf numFmtId="0" fontId="19" fillId="0" borderId="14" xfId="0" applyFont="1" applyBorder="1" applyAlignment="1">
      <alignment horizontal="center"/>
    </xf>
    <xf numFmtId="0" fontId="3" fillId="0" borderId="13" xfId="0" applyFont="1" applyBorder="1" applyAlignment="1">
      <alignment horizontal="left" vertical="center" wrapText="1"/>
    </xf>
    <xf numFmtId="0" fontId="3" fillId="0" borderId="0" xfId="0" applyFont="1" applyAlignment="1">
      <alignment horizontal="left" vertical="center" wrapText="1"/>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15" fillId="0" borderId="11" xfId="0" applyFont="1" applyBorder="1" applyAlignment="1">
      <alignment horizontal="left" vertical="center" wrapText="1"/>
    </xf>
    <xf numFmtId="0" fontId="19" fillId="0" borderId="13" xfId="0" applyFont="1" applyBorder="1" applyAlignment="1">
      <alignment horizontal="center" vertical="center" wrapText="1"/>
    </xf>
    <xf numFmtId="164" fontId="19" fillId="0" borderId="6" xfId="0" applyNumberFormat="1" applyFont="1" applyBorder="1" applyAlignment="1">
      <alignment horizontal="center" vertical="center"/>
    </xf>
    <xf numFmtId="4" fontId="3" fillId="0" borderId="5" xfId="0" applyNumberFormat="1" applyFont="1" applyBorder="1" applyAlignment="1">
      <alignment horizontal="center" vertical="center"/>
    </xf>
    <xf numFmtId="0" fontId="9" fillId="0" borderId="5" xfId="0" applyFont="1" applyBorder="1" applyAlignment="1">
      <alignment horizontal="center" vertical="center"/>
    </xf>
    <xf numFmtId="0" fontId="10" fillId="3" borderId="5" xfId="0" applyFont="1" applyFill="1" applyBorder="1" applyAlignment="1">
      <alignment horizontal="center" vertical="center"/>
    </xf>
    <xf numFmtId="0" fontId="10" fillId="3" borderId="5" xfId="0" applyFont="1" applyFill="1" applyBorder="1" applyAlignment="1">
      <alignment horizontal="center" vertical="center" wrapText="1"/>
    </xf>
    <xf numFmtId="164" fontId="19" fillId="0" borderId="7" xfId="0" applyNumberFormat="1" applyFont="1" applyBorder="1" applyAlignment="1">
      <alignment horizontal="center" vertical="center"/>
    </xf>
    <xf numFmtId="0" fontId="15" fillId="0" borderId="17" xfId="0" applyFont="1" applyBorder="1" applyAlignment="1">
      <alignment horizontal="left" vertical="center" wrapText="1"/>
    </xf>
    <xf numFmtId="0" fontId="15" fillId="0" borderId="18" xfId="0" applyFont="1" applyBorder="1" applyAlignment="1">
      <alignment horizontal="left" vertical="center" wrapText="1"/>
    </xf>
    <xf numFmtId="0" fontId="15" fillId="0" borderId="0" xfId="0" applyFont="1" applyAlignment="1">
      <alignment horizontal="left" vertical="center" wrapText="1"/>
    </xf>
    <xf numFmtId="0" fontId="15" fillId="0" borderId="16" xfId="0" applyFont="1" applyBorder="1" applyAlignment="1">
      <alignment horizontal="left" vertical="center" wrapText="1"/>
    </xf>
    <xf numFmtId="0" fontId="13" fillId="5" borderId="1" xfId="0" applyFont="1" applyFill="1" applyBorder="1" applyAlignment="1">
      <alignment horizontal="center" vertical="center"/>
    </xf>
    <xf numFmtId="0" fontId="13" fillId="5" borderId="2" xfId="0" applyFont="1" applyFill="1" applyBorder="1" applyAlignment="1">
      <alignment horizontal="center" vertical="center"/>
    </xf>
    <xf numFmtId="0" fontId="13" fillId="5" borderId="3" xfId="0" applyFont="1" applyFill="1" applyBorder="1" applyAlignment="1">
      <alignment horizontal="center" vertical="center"/>
    </xf>
    <xf numFmtId="10" fontId="3" fillId="0" borderId="5" xfId="0" applyNumberFormat="1" applyFont="1" applyBorder="1" applyAlignment="1">
      <alignment horizontal="center" vertical="center"/>
    </xf>
    <xf numFmtId="164" fontId="9" fillId="0" borderId="5" xfId="0" applyNumberFormat="1" applyFont="1" applyBorder="1" applyAlignment="1">
      <alignment horizontal="right" vertical="center"/>
    </xf>
    <xf numFmtId="0" fontId="9" fillId="0" borderId="5" xfId="0" applyFont="1" applyBorder="1" applyAlignment="1">
      <alignment horizontal="right" vertical="center"/>
    </xf>
    <xf numFmtId="0" fontId="19" fillId="0" borderId="12" xfId="0" applyFont="1" applyBorder="1" applyAlignment="1">
      <alignment horizontal="left" vertical="center" wrapText="1"/>
    </xf>
    <xf numFmtId="0" fontId="19" fillId="0" borderId="13" xfId="0" applyFont="1" applyBorder="1" applyAlignment="1">
      <alignment horizontal="left" vertical="center" wrapText="1"/>
    </xf>
    <xf numFmtId="0" fontId="19" fillId="0" borderId="14" xfId="0" applyFont="1" applyBorder="1" applyAlignment="1">
      <alignment horizontal="left" vertical="center" wrapText="1"/>
    </xf>
    <xf numFmtId="0" fontId="19" fillId="0" borderId="15" xfId="0" applyFont="1" applyBorder="1" applyAlignment="1">
      <alignment horizontal="left" vertical="center" wrapText="1"/>
    </xf>
    <xf numFmtId="0" fontId="19" fillId="0" borderId="0" xfId="0" applyFont="1" applyAlignment="1">
      <alignment horizontal="left" vertical="center" wrapText="1"/>
    </xf>
    <xf numFmtId="0" fontId="19" fillId="0" borderId="16" xfId="0" applyFont="1" applyBorder="1" applyAlignment="1">
      <alignment horizontal="left" vertical="center" wrapText="1"/>
    </xf>
    <xf numFmtId="0" fontId="19" fillId="0" borderId="17" xfId="0" applyFont="1" applyBorder="1" applyAlignment="1">
      <alignment horizontal="left" vertical="center" wrapText="1"/>
    </xf>
    <xf numFmtId="0" fontId="19" fillId="0" borderId="18" xfId="0" applyFont="1" applyBorder="1" applyAlignment="1">
      <alignment horizontal="left" vertical="center" wrapText="1"/>
    </xf>
    <xf numFmtId="0" fontId="19" fillId="0" borderId="19" xfId="0" applyFont="1" applyBorder="1" applyAlignment="1">
      <alignment horizontal="left" vertical="center" wrapText="1"/>
    </xf>
    <xf numFmtId="0" fontId="20" fillId="0" borderId="13" xfId="0" applyFont="1" applyBorder="1" applyAlignment="1">
      <alignment horizontal="justify" vertical="top"/>
    </xf>
    <xf numFmtId="0" fontId="20" fillId="0" borderId="14" xfId="0" applyFont="1" applyBorder="1" applyAlignment="1">
      <alignment horizontal="justify" vertical="top"/>
    </xf>
    <xf numFmtId="0" fontId="20" fillId="0" borderId="15" xfId="0" applyFont="1" applyBorder="1" applyAlignment="1">
      <alignment horizontal="justify" vertical="top"/>
    </xf>
    <xf numFmtId="0" fontId="20" fillId="0" borderId="0" xfId="0" applyFont="1" applyAlignment="1">
      <alignment horizontal="justify" vertical="top"/>
    </xf>
    <xf numFmtId="0" fontId="20" fillId="0" borderId="16" xfId="0" applyFont="1" applyBorder="1" applyAlignment="1">
      <alignment horizontal="justify" vertical="top"/>
    </xf>
    <xf numFmtId="0" fontId="20" fillId="0" borderId="17" xfId="0" applyFont="1" applyBorder="1" applyAlignment="1">
      <alignment horizontal="justify" vertical="top"/>
    </xf>
    <xf numFmtId="0" fontId="20" fillId="0" borderId="18" xfId="0" applyFont="1" applyBorder="1" applyAlignment="1">
      <alignment horizontal="justify" vertical="top"/>
    </xf>
    <xf numFmtId="0" fontId="20" fillId="0" borderId="19" xfId="0" applyFont="1" applyBorder="1" applyAlignment="1">
      <alignment horizontal="justify" vertical="top"/>
    </xf>
    <xf numFmtId="0" fontId="15" fillId="0" borderId="9" xfId="0" applyFont="1" applyBorder="1" applyAlignment="1">
      <alignment horizontal="justify" vertical="center" wrapText="1"/>
    </xf>
    <xf numFmtId="0" fontId="15" fillId="0" borderId="10" xfId="0" applyFont="1" applyBorder="1" applyAlignment="1">
      <alignment horizontal="justify" vertical="center" wrapText="1"/>
    </xf>
    <xf numFmtId="0" fontId="15" fillId="0" borderId="11" xfId="0" applyFont="1" applyBorder="1" applyAlignment="1">
      <alignment horizontal="justify"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164" fontId="11" fillId="0" borderId="5" xfId="0" applyNumberFormat="1" applyFont="1" applyBorder="1" applyAlignment="1">
      <alignment horizontal="right" vertical="center" wrapText="1"/>
    </xf>
    <xf numFmtId="164" fontId="11" fillId="0" borderId="5" xfId="0" applyNumberFormat="1" applyFont="1" applyBorder="1" applyAlignment="1">
      <alignment horizontal="right"/>
    </xf>
    <xf numFmtId="0" fontId="11" fillId="0" borderId="6" xfId="0" applyFont="1" applyBorder="1" applyAlignment="1">
      <alignment horizontal="center" vertical="center" wrapText="1"/>
    </xf>
    <xf numFmtId="0" fontId="11" fillId="0" borderId="8" xfId="0" applyFont="1" applyBorder="1" applyAlignment="1">
      <alignment horizontal="center" vertical="center" wrapText="1"/>
    </xf>
    <xf numFmtId="4" fontId="11" fillId="0" borderId="6" xfId="0" applyNumberFormat="1" applyFont="1" applyBorder="1" applyAlignment="1">
      <alignment horizontal="center"/>
    </xf>
    <xf numFmtId="4" fontId="11" fillId="0" borderId="8" xfId="0" applyNumberFormat="1" applyFont="1" applyBorder="1" applyAlignment="1">
      <alignment horizontal="center"/>
    </xf>
    <xf numFmtId="164" fontId="9" fillId="0" borderId="6" xfId="0" applyNumberFormat="1" applyFont="1" applyBorder="1" applyAlignment="1">
      <alignment horizontal="right" vertical="center"/>
    </xf>
    <xf numFmtId="164" fontId="9" fillId="0" borderId="7" xfId="0" applyNumberFormat="1" applyFont="1" applyBorder="1" applyAlignment="1">
      <alignment horizontal="right" vertical="center"/>
    </xf>
    <xf numFmtId="164" fontId="9" fillId="0" borderId="8" xfId="0" applyNumberFormat="1" applyFont="1" applyBorder="1" applyAlignment="1">
      <alignment horizontal="right" vertical="center"/>
    </xf>
    <xf numFmtId="49" fontId="11" fillId="0" borderId="6" xfId="0" applyNumberFormat="1" applyFont="1" applyBorder="1" applyAlignment="1">
      <alignment horizontal="center" vertical="center" wrapText="1"/>
    </xf>
    <xf numFmtId="49" fontId="11" fillId="0" borderId="8" xfId="0" applyNumberFormat="1" applyFont="1" applyBorder="1" applyAlignment="1">
      <alignment horizontal="center" vertical="center" wrapText="1"/>
    </xf>
    <xf numFmtId="49" fontId="11" fillId="0" borderId="6" xfId="0" applyNumberFormat="1" applyFont="1" applyBorder="1" applyAlignment="1">
      <alignment horizontal="center"/>
    </xf>
    <xf numFmtId="49" fontId="11" fillId="0" borderId="8" xfId="0" applyNumberFormat="1" applyFont="1" applyBorder="1" applyAlignment="1">
      <alignment horizontal="center"/>
    </xf>
    <xf numFmtId="49" fontId="11" fillId="0" borderId="5" xfId="0" applyNumberFormat="1" applyFont="1" applyBorder="1" applyAlignment="1">
      <alignment horizontal="center" vertical="center" wrapText="1"/>
    </xf>
    <xf numFmtId="164" fontId="9" fillId="0" borderId="37" xfId="0" applyNumberFormat="1" applyFont="1" applyBorder="1" applyAlignment="1">
      <alignment horizontal="right" vertical="center"/>
    </xf>
    <xf numFmtId="164" fontId="9" fillId="0" borderId="38" xfId="0" applyNumberFormat="1" applyFont="1" applyBorder="1" applyAlignment="1">
      <alignment horizontal="right" vertical="center"/>
    </xf>
    <xf numFmtId="164" fontId="9" fillId="0" borderId="39" xfId="0" applyNumberFormat="1" applyFont="1" applyBorder="1" applyAlignment="1">
      <alignment horizontal="right" vertical="center"/>
    </xf>
    <xf numFmtId="0" fontId="9" fillId="0" borderId="37" xfId="0" applyFont="1" applyBorder="1" applyAlignment="1">
      <alignment horizontal="right" vertical="center"/>
    </xf>
    <xf numFmtId="0" fontId="9" fillId="0" borderId="38" xfId="0" applyFont="1" applyBorder="1" applyAlignment="1">
      <alignment horizontal="right" vertical="center"/>
    </xf>
    <xf numFmtId="0" fontId="9" fillId="0" borderId="39" xfId="0" applyFont="1" applyBorder="1" applyAlignment="1">
      <alignment horizontal="right" vertical="center"/>
    </xf>
    <xf numFmtId="168" fontId="3" fillId="0" borderId="12" xfId="0" applyNumberFormat="1" applyFont="1" applyBorder="1" applyAlignment="1">
      <alignment horizontal="right" vertical="center"/>
    </xf>
    <xf numFmtId="168" fontId="3" fillId="0" borderId="13" xfId="0" applyNumberFormat="1" applyFont="1" applyBorder="1" applyAlignment="1">
      <alignment horizontal="right" vertical="center"/>
    </xf>
    <xf numFmtId="168" fontId="3" fillId="0" borderId="14" xfId="0" applyNumberFormat="1" applyFont="1" applyBorder="1" applyAlignment="1">
      <alignment horizontal="right" vertical="center"/>
    </xf>
    <xf numFmtId="164" fontId="3" fillId="0" borderId="12" xfId="0" applyNumberFormat="1" applyFont="1" applyBorder="1" applyAlignment="1">
      <alignment horizontal="right" vertical="center"/>
    </xf>
    <xf numFmtId="164" fontId="3" fillId="0" borderId="14" xfId="0" applyNumberFormat="1" applyFont="1" applyBorder="1" applyAlignment="1">
      <alignment horizontal="right" vertical="center"/>
    </xf>
    <xf numFmtId="49" fontId="3" fillId="0" borderId="6" xfId="0" applyNumberFormat="1" applyFont="1" applyBorder="1" applyAlignment="1">
      <alignment horizontal="center" vertical="center"/>
    </xf>
    <xf numFmtId="49" fontId="3" fillId="0" borderId="8" xfId="0" applyNumberFormat="1" applyFont="1" applyBorder="1" applyAlignment="1">
      <alignment horizontal="center" vertical="center"/>
    </xf>
    <xf numFmtId="4" fontId="3" fillId="0" borderId="12" xfId="0" applyNumberFormat="1" applyFont="1" applyBorder="1" applyAlignment="1">
      <alignment horizontal="center" vertical="center"/>
    </xf>
    <xf numFmtId="4" fontId="3" fillId="0" borderId="13" xfId="0" applyNumberFormat="1" applyFont="1" applyBorder="1" applyAlignment="1">
      <alignment horizontal="center" vertical="center"/>
    </xf>
    <xf numFmtId="4" fontId="3" fillId="0" borderId="14" xfId="0" applyNumberFormat="1" applyFont="1" applyBorder="1" applyAlignment="1">
      <alignment horizontal="center" vertical="center"/>
    </xf>
    <xf numFmtId="0" fontId="3" fillId="4" borderId="12" xfId="0" applyFont="1" applyFill="1" applyBorder="1" applyAlignment="1">
      <alignment horizontal="justify" vertical="top" wrapText="1"/>
    </xf>
    <xf numFmtId="0" fontId="3" fillId="4" borderId="13" xfId="0" applyFont="1" applyFill="1" applyBorder="1" applyAlignment="1">
      <alignment horizontal="justify" vertical="top"/>
    </xf>
    <xf numFmtId="0" fontId="3" fillId="4" borderId="14" xfId="0" applyFont="1" applyFill="1" applyBorder="1" applyAlignment="1">
      <alignment horizontal="justify" vertical="top"/>
    </xf>
    <xf numFmtId="0" fontId="3" fillId="4" borderId="15" xfId="0" applyFont="1" applyFill="1" applyBorder="1" applyAlignment="1">
      <alignment horizontal="justify" vertical="top"/>
    </xf>
    <xf numFmtId="0" fontId="3" fillId="4" borderId="0" xfId="0" applyFont="1" applyFill="1" applyAlignment="1">
      <alignment horizontal="justify" vertical="top"/>
    </xf>
    <xf numFmtId="0" fontId="3" fillId="4" borderId="16" xfId="0" applyFont="1" applyFill="1" applyBorder="1" applyAlignment="1">
      <alignment horizontal="justify" vertical="top"/>
    </xf>
    <xf numFmtId="0" fontId="3" fillId="4" borderId="17" xfId="0" applyFont="1" applyFill="1" applyBorder="1" applyAlignment="1">
      <alignment horizontal="justify" vertical="top"/>
    </xf>
    <xf numFmtId="0" fontId="3" fillId="4" borderId="18" xfId="0" applyFont="1" applyFill="1" applyBorder="1" applyAlignment="1">
      <alignment horizontal="justify" vertical="top"/>
    </xf>
    <xf numFmtId="0" fontId="3" fillId="4" borderId="19" xfId="0" applyFont="1" applyFill="1" applyBorder="1" applyAlignment="1">
      <alignment horizontal="justify" vertical="top"/>
    </xf>
    <xf numFmtId="14" fontId="7" fillId="0" borderId="12" xfId="0" applyNumberFormat="1" applyFont="1" applyBorder="1" applyAlignment="1">
      <alignment horizontal="center" vertical="center" wrapText="1"/>
    </xf>
    <xf numFmtId="14" fontId="7" fillId="0" borderId="14" xfId="0" applyNumberFormat="1" applyFont="1" applyBorder="1" applyAlignment="1">
      <alignment horizontal="center" vertical="center" wrapText="1"/>
    </xf>
    <xf numFmtId="14" fontId="7" fillId="0" borderId="15" xfId="0" applyNumberFormat="1" applyFont="1" applyBorder="1" applyAlignment="1">
      <alignment horizontal="center" vertical="center" wrapText="1"/>
    </xf>
    <xf numFmtId="14" fontId="7" fillId="0" borderId="16" xfId="0" applyNumberFormat="1" applyFont="1" applyBorder="1" applyAlignment="1">
      <alignment horizontal="center" vertical="center" wrapText="1"/>
    </xf>
    <xf numFmtId="14" fontId="7" fillId="0" borderId="17" xfId="0" applyNumberFormat="1" applyFont="1" applyBorder="1" applyAlignment="1">
      <alignment horizontal="center" vertical="center" wrapText="1"/>
    </xf>
    <xf numFmtId="14" fontId="7" fillId="0" borderId="19" xfId="0" applyNumberFormat="1" applyFont="1" applyBorder="1" applyAlignment="1">
      <alignment horizontal="center" vertical="center" wrapText="1"/>
    </xf>
    <xf numFmtId="0" fontId="16" fillId="0" borderId="12" xfId="0" applyFont="1" applyBorder="1" applyAlignment="1">
      <alignment horizontal="left"/>
    </xf>
    <xf numFmtId="0" fontId="16" fillId="0" borderId="13" xfId="0" applyFont="1" applyBorder="1" applyAlignment="1">
      <alignment horizontal="left"/>
    </xf>
    <xf numFmtId="0" fontId="16" fillId="0" borderId="14" xfId="0" applyFont="1" applyBorder="1" applyAlignment="1">
      <alignment horizontal="left"/>
    </xf>
    <xf numFmtId="49" fontId="17" fillId="0" borderId="15" xfId="0" applyNumberFormat="1" applyFont="1" applyBorder="1" applyAlignment="1">
      <alignment horizontal="left" vertical="center"/>
    </xf>
    <xf numFmtId="49" fontId="17" fillId="0" borderId="0" xfId="0" applyNumberFormat="1" applyFont="1" applyAlignment="1">
      <alignment horizontal="left" vertical="center"/>
    </xf>
    <xf numFmtId="49" fontId="17" fillId="0" borderId="16" xfId="0" applyNumberFormat="1" applyFont="1" applyBorder="1" applyAlignment="1">
      <alignment horizontal="left" vertical="center"/>
    </xf>
    <xf numFmtId="49" fontId="17" fillId="0" borderId="17" xfId="0" applyNumberFormat="1" applyFont="1" applyBorder="1" applyAlignment="1">
      <alignment horizontal="left" vertical="center"/>
    </xf>
    <xf numFmtId="49" fontId="17" fillId="0" borderId="18" xfId="0" applyNumberFormat="1" applyFont="1" applyBorder="1" applyAlignment="1">
      <alignment horizontal="left" vertical="center"/>
    </xf>
    <xf numFmtId="49" fontId="17" fillId="0" borderId="19" xfId="0" applyNumberFormat="1" applyFont="1" applyBorder="1" applyAlignment="1">
      <alignment horizontal="left" vertical="center"/>
    </xf>
    <xf numFmtId="0" fontId="10" fillId="3" borderId="6"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8" xfId="0" applyFont="1" applyFill="1" applyBorder="1" applyAlignment="1">
      <alignment horizontal="center" vertical="center" wrapText="1"/>
    </xf>
    <xf numFmtId="0" fontId="10" fillId="3" borderId="19" xfId="0" applyFont="1" applyFill="1" applyBorder="1" applyAlignment="1">
      <alignment horizontal="center" vertical="center" wrapText="1"/>
    </xf>
    <xf numFmtId="49" fontId="3" fillId="4" borderId="6" xfId="0" applyNumberFormat="1" applyFont="1" applyFill="1" applyBorder="1" applyAlignment="1">
      <alignment horizontal="center" vertical="center"/>
    </xf>
    <xf numFmtId="49" fontId="3" fillId="4" borderId="8" xfId="0" applyNumberFormat="1" applyFont="1" applyFill="1" applyBorder="1" applyAlignment="1">
      <alignment horizontal="center" vertical="center"/>
    </xf>
    <xf numFmtId="4" fontId="3" fillId="4" borderId="12" xfId="0" applyNumberFormat="1" applyFont="1" applyFill="1" applyBorder="1" applyAlignment="1">
      <alignment horizontal="center" vertical="center"/>
    </xf>
    <xf numFmtId="4" fontId="3" fillId="4" borderId="13" xfId="0" applyNumberFormat="1" applyFont="1" applyFill="1" applyBorder="1" applyAlignment="1">
      <alignment horizontal="center" vertical="center"/>
    </xf>
    <xf numFmtId="4" fontId="3" fillId="4" borderId="14" xfId="0" applyNumberFormat="1" applyFont="1" applyFill="1" applyBorder="1" applyAlignment="1">
      <alignment horizontal="center" vertical="center"/>
    </xf>
    <xf numFmtId="0" fontId="10" fillId="3" borderId="12" xfId="0" applyFont="1" applyFill="1" applyBorder="1" applyAlignment="1">
      <alignment horizontal="center" vertical="center"/>
    </xf>
    <xf numFmtId="0" fontId="10" fillId="3" borderId="14" xfId="0" applyFont="1" applyFill="1" applyBorder="1" applyAlignment="1">
      <alignment horizontal="center" vertical="center"/>
    </xf>
    <xf numFmtId="0" fontId="10" fillId="3" borderId="17" xfId="0" applyFont="1" applyFill="1" applyBorder="1" applyAlignment="1">
      <alignment horizontal="center" vertical="center"/>
    </xf>
    <xf numFmtId="0" fontId="10" fillId="3" borderId="19" xfId="0" applyFont="1" applyFill="1" applyBorder="1" applyAlignment="1">
      <alignment horizontal="center" vertical="center"/>
    </xf>
    <xf numFmtId="49" fontId="3" fillId="0" borderId="29" xfId="0" applyNumberFormat="1" applyFont="1" applyBorder="1" applyAlignment="1">
      <alignment horizontal="center" vertical="center"/>
    </xf>
    <xf numFmtId="49" fontId="3" fillId="0" borderId="30" xfId="0" applyNumberFormat="1" applyFont="1" applyBorder="1" applyAlignment="1">
      <alignment horizontal="center" vertical="center"/>
    </xf>
    <xf numFmtId="49" fontId="3" fillId="0" borderId="28" xfId="0" applyNumberFormat="1" applyFont="1" applyBorder="1" applyAlignment="1">
      <alignment horizontal="center" vertical="center"/>
    </xf>
    <xf numFmtId="0" fontId="16" fillId="0" borderId="12" xfId="0" applyFont="1" applyBorder="1" applyAlignment="1">
      <alignment horizontal="justify" vertical="center" wrapText="1"/>
    </xf>
    <xf numFmtId="0" fontId="16" fillId="0" borderId="13" xfId="0" applyFont="1" applyBorder="1" applyAlignment="1">
      <alignment horizontal="justify" vertical="center" wrapText="1"/>
    </xf>
    <xf numFmtId="0" fontId="16" fillId="0" borderId="14" xfId="0" applyFont="1" applyBorder="1" applyAlignment="1">
      <alignment horizontal="justify" vertical="center" wrapText="1"/>
    </xf>
    <xf numFmtId="0" fontId="16" fillId="0" borderId="15" xfId="0" applyFont="1" applyBorder="1" applyAlignment="1">
      <alignment horizontal="justify" vertical="center" wrapText="1"/>
    </xf>
    <xf numFmtId="0" fontId="16" fillId="0" borderId="0" xfId="0" applyFont="1" applyAlignment="1">
      <alignment horizontal="justify" vertical="center" wrapText="1"/>
    </xf>
    <xf numFmtId="0" fontId="16" fillId="0" borderId="16" xfId="0" applyFont="1" applyBorder="1" applyAlignment="1">
      <alignment horizontal="justify" vertical="center" wrapText="1"/>
    </xf>
    <xf numFmtId="0" fontId="16" fillId="0" borderId="17" xfId="0" applyFont="1" applyBorder="1" applyAlignment="1">
      <alignment horizontal="justify" vertical="center" wrapText="1"/>
    </xf>
    <xf numFmtId="0" fontId="16" fillId="0" borderId="18" xfId="0" applyFont="1" applyBorder="1" applyAlignment="1">
      <alignment horizontal="justify" vertical="center" wrapText="1"/>
    </xf>
    <xf numFmtId="0" fontId="16" fillId="0" borderId="19" xfId="0" applyFont="1" applyBorder="1" applyAlignment="1">
      <alignment horizontal="justify" vertical="center" wrapText="1"/>
    </xf>
    <xf numFmtId="0" fontId="16" fillId="0" borderId="13" xfId="0" applyFont="1" applyBorder="1" applyAlignment="1">
      <alignment horizontal="center" vertical="center"/>
    </xf>
    <xf numFmtId="164" fontId="16" fillId="0" borderId="6" xfId="0" applyNumberFormat="1" applyFont="1" applyBorder="1" applyAlignment="1">
      <alignment horizontal="center" vertical="center"/>
    </xf>
    <xf numFmtId="164" fontId="16" fillId="0" borderId="7" xfId="0" applyNumberFormat="1" applyFont="1" applyBorder="1" applyAlignment="1">
      <alignment horizontal="center" vertical="center"/>
    </xf>
    <xf numFmtId="164" fontId="16" fillId="0" borderId="8" xfId="0" applyNumberFormat="1" applyFont="1" applyBorder="1" applyAlignment="1">
      <alignment horizontal="center" vertical="center"/>
    </xf>
    <xf numFmtId="0" fontId="14" fillId="5" borderId="2" xfId="0" applyFont="1" applyFill="1" applyBorder="1" applyAlignment="1">
      <alignment horizontal="center" vertical="center"/>
    </xf>
    <xf numFmtId="0" fontId="14" fillId="5" borderId="3" xfId="0" applyFont="1" applyFill="1" applyBorder="1" applyAlignment="1">
      <alignment horizontal="center" vertical="center"/>
    </xf>
    <xf numFmtId="0" fontId="6" fillId="0" borderId="0" xfId="0" applyFont="1" applyAlignment="1">
      <alignment horizontal="right" vertical="center"/>
    </xf>
    <xf numFmtId="0" fontId="3" fillId="0" borderId="12" xfId="0" applyFont="1" applyBorder="1" applyAlignment="1">
      <alignment horizontal="justify" vertical="top" wrapText="1"/>
    </xf>
    <xf numFmtId="0" fontId="10" fillId="3" borderId="7" xfId="0" applyFont="1" applyFill="1" applyBorder="1" applyAlignment="1">
      <alignment horizontal="center" vertical="center" wrapText="1"/>
    </xf>
    <xf numFmtId="49" fontId="11" fillId="0" borderId="7" xfId="0" applyNumberFormat="1" applyFont="1" applyBorder="1" applyAlignment="1">
      <alignment horizontal="center" vertical="center" wrapText="1"/>
    </xf>
    <xf numFmtId="14" fontId="3" fillId="0" borderId="8" xfId="0" applyNumberFormat="1" applyFont="1" applyBorder="1" applyAlignment="1">
      <alignment horizontal="center" vertical="center"/>
    </xf>
    <xf numFmtId="49" fontId="3" fillId="0" borderId="12" xfId="0" applyNumberFormat="1" applyFont="1" applyBorder="1" applyAlignment="1">
      <alignment horizontal="center" vertical="center"/>
    </xf>
    <xf numFmtId="49" fontId="3" fillId="0" borderId="14" xfId="0" applyNumberFormat="1" applyFont="1" applyBorder="1" applyAlignment="1">
      <alignment horizontal="center" vertical="center"/>
    </xf>
    <xf numFmtId="164" fontId="3" fillId="0" borderId="13" xfId="0" applyNumberFormat="1" applyFont="1" applyBorder="1" applyAlignment="1">
      <alignment horizontal="right" vertical="center"/>
    </xf>
    <xf numFmtId="164" fontId="3" fillId="0" borderId="6" xfId="0" applyNumberFormat="1" applyFont="1" applyBorder="1" applyAlignment="1">
      <alignment horizontal="right" vertical="center"/>
    </xf>
    <xf numFmtId="164" fontId="3" fillId="0" borderId="8" xfId="0" applyNumberFormat="1" applyFont="1" applyBorder="1" applyAlignment="1">
      <alignment horizontal="right" vertical="center"/>
    </xf>
    <xf numFmtId="14" fontId="3" fillId="0" borderId="15" xfId="0" applyNumberFormat="1" applyFont="1" applyBorder="1" applyAlignment="1">
      <alignment horizontal="center" vertical="center"/>
    </xf>
    <xf numFmtId="14" fontId="3" fillId="0" borderId="16"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16" xfId="0" applyNumberFormat="1" applyFont="1" applyBorder="1" applyAlignment="1">
      <alignment horizontal="center" vertical="center"/>
    </xf>
    <xf numFmtId="4" fontId="3" fillId="0" borderId="15" xfId="0" applyNumberFormat="1" applyFont="1" applyBorder="1" applyAlignment="1">
      <alignment horizontal="center" vertical="center"/>
    </xf>
    <xf numFmtId="4" fontId="3" fillId="0" borderId="0" xfId="0" applyNumberFormat="1" applyFont="1" applyAlignment="1">
      <alignment horizontal="center" vertical="center"/>
    </xf>
    <xf numFmtId="4" fontId="3" fillId="0" borderId="16" xfId="0" applyNumberFormat="1" applyFont="1" applyBorder="1" applyAlignment="1">
      <alignment horizontal="center" vertical="center"/>
    </xf>
    <xf numFmtId="164" fontId="3" fillId="0" borderId="15" xfId="0" applyNumberFormat="1" applyFont="1" applyBorder="1" applyAlignment="1">
      <alignment horizontal="right" vertical="center"/>
    </xf>
    <xf numFmtId="164" fontId="3" fillId="0" borderId="0" xfId="0" applyNumberFormat="1" applyFont="1" applyAlignment="1">
      <alignment horizontal="right" vertical="center"/>
    </xf>
    <xf numFmtId="164" fontId="3" fillId="0" borderId="16" xfId="0" applyNumberFormat="1" applyFont="1" applyBorder="1" applyAlignment="1">
      <alignment horizontal="right" vertical="center"/>
    </xf>
    <xf numFmtId="14" fontId="3" fillId="0" borderId="12" xfId="0" applyNumberFormat="1" applyFont="1" applyBorder="1" applyAlignment="1">
      <alignment horizontal="center" vertical="center"/>
    </xf>
    <xf numFmtId="14" fontId="3" fillId="0" borderId="14" xfId="0" applyNumberFormat="1" applyFont="1" applyBorder="1" applyAlignment="1">
      <alignment horizontal="center" vertical="center"/>
    </xf>
    <xf numFmtId="4" fontId="3" fillId="0" borderId="6" xfId="0" applyNumberFormat="1" applyFont="1" applyBorder="1" applyAlignment="1">
      <alignment horizontal="center" vertical="center"/>
    </xf>
    <xf numFmtId="4" fontId="3" fillId="0" borderId="7" xfId="0" applyNumberFormat="1" applyFont="1" applyBorder="1" applyAlignment="1">
      <alignment horizontal="center" vertical="center"/>
    </xf>
    <xf numFmtId="4" fontId="3" fillId="0" borderId="8" xfId="0" applyNumberFormat="1" applyFont="1" applyBorder="1" applyAlignment="1">
      <alignment horizontal="center" vertical="center"/>
    </xf>
    <xf numFmtId="164" fontId="3" fillId="0" borderId="7" xfId="0" applyNumberFormat="1" applyFont="1" applyBorder="1" applyAlignment="1">
      <alignment horizontal="right" vertical="center"/>
    </xf>
    <xf numFmtId="0" fontId="3" fillId="4" borderId="6" xfId="0" applyFont="1" applyFill="1" applyBorder="1" applyAlignment="1">
      <alignment horizontal="center" vertical="center"/>
    </xf>
    <xf numFmtId="0" fontId="3" fillId="4" borderId="8" xfId="0" applyFont="1" applyFill="1" applyBorder="1" applyAlignment="1">
      <alignment horizontal="center" vertical="center"/>
    </xf>
    <xf numFmtId="4" fontId="3" fillId="4" borderId="5" xfId="0" applyNumberFormat="1" applyFont="1" applyFill="1" applyBorder="1" applyAlignment="1">
      <alignment horizontal="center" vertical="center"/>
    </xf>
    <xf numFmtId="167" fontId="3" fillId="4" borderId="5" xfId="0" applyNumberFormat="1" applyFont="1" applyFill="1" applyBorder="1" applyAlignment="1">
      <alignment horizontal="center" vertical="center"/>
    </xf>
    <xf numFmtId="164" fontId="3" fillId="4" borderId="5" xfId="0" applyNumberFormat="1" applyFont="1" applyFill="1" applyBorder="1" applyAlignment="1">
      <alignment horizontal="right" vertical="center"/>
    </xf>
    <xf numFmtId="0" fontId="9" fillId="4" borderId="5" xfId="0" applyFont="1" applyFill="1" applyBorder="1" applyAlignment="1">
      <alignment horizontal="center" vertical="center"/>
    </xf>
    <xf numFmtId="164" fontId="9" fillId="4" borderId="5" xfId="0" applyNumberFormat="1" applyFont="1" applyFill="1" applyBorder="1" applyAlignment="1">
      <alignment horizontal="right" vertical="center"/>
    </xf>
    <xf numFmtId="0" fontId="9" fillId="4" borderId="5" xfId="0" applyFont="1" applyFill="1" applyBorder="1" applyAlignment="1">
      <alignment horizontal="right" vertical="center"/>
    </xf>
    <xf numFmtId="167" fontId="3" fillId="4" borderId="6" xfId="0" applyNumberFormat="1" applyFont="1" applyFill="1" applyBorder="1" applyAlignment="1">
      <alignment horizontal="center" vertical="center"/>
    </xf>
    <xf numFmtId="167" fontId="3" fillId="4" borderId="7" xfId="0" applyNumberFormat="1" applyFont="1" applyFill="1" applyBorder="1" applyAlignment="1">
      <alignment horizontal="center" vertical="center"/>
    </xf>
    <xf numFmtId="167" fontId="3" fillId="4" borderId="8" xfId="0" applyNumberFormat="1" applyFont="1" applyFill="1" applyBorder="1" applyAlignment="1">
      <alignment horizontal="center" vertical="center"/>
    </xf>
    <xf numFmtId="49" fontId="11" fillId="4" borderId="15" xfId="0" applyNumberFormat="1" applyFont="1" applyFill="1" applyBorder="1" applyAlignment="1">
      <alignment horizontal="left" vertical="center"/>
    </xf>
    <xf numFmtId="49" fontId="11" fillId="4" borderId="0" xfId="0" applyNumberFormat="1" applyFont="1" applyFill="1" applyAlignment="1">
      <alignment horizontal="left" vertical="center"/>
    </xf>
    <xf numFmtId="49" fontId="11" fillId="4" borderId="16" xfId="0" applyNumberFormat="1" applyFont="1" applyFill="1" applyBorder="1" applyAlignment="1">
      <alignment horizontal="left" vertical="center"/>
    </xf>
    <xf numFmtId="49" fontId="3" fillId="0" borderId="5" xfId="0" applyNumberFormat="1" applyFont="1" applyBorder="1" applyAlignment="1">
      <alignment horizontal="center" vertical="center"/>
    </xf>
    <xf numFmtId="4" fontId="3" fillId="0" borderId="5" xfId="0" applyNumberFormat="1" applyFont="1" applyBorder="1" applyAlignment="1">
      <alignment horizontal="right" vertical="center"/>
    </xf>
    <xf numFmtId="164" fontId="3" fillId="0" borderId="5" xfId="0" applyNumberFormat="1" applyFont="1" applyBorder="1" applyAlignment="1">
      <alignment horizontal="center" vertical="center"/>
    </xf>
    <xf numFmtId="0" fontId="3" fillId="0" borderId="29"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164" fontId="3" fillId="0" borderId="12" xfId="0" applyNumberFormat="1" applyFont="1" applyBorder="1" applyAlignment="1">
      <alignment horizontal="center" vertical="center"/>
    </xf>
    <xf numFmtId="164" fontId="3" fillId="0" borderId="13" xfId="0" applyNumberFormat="1" applyFont="1" applyBorder="1" applyAlignment="1">
      <alignment horizontal="center" vertical="center"/>
    </xf>
    <xf numFmtId="164" fontId="3" fillId="0" borderId="14" xfId="0" applyNumberFormat="1" applyFont="1" applyBorder="1" applyAlignment="1">
      <alignment horizontal="center" vertical="center"/>
    </xf>
    <xf numFmtId="0" fontId="10" fillId="3" borderId="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8" xfId="0" applyFont="1" applyFill="1" applyBorder="1" applyAlignment="1">
      <alignment horizontal="center" vertical="center"/>
    </xf>
    <xf numFmtId="0" fontId="15" fillId="0" borderId="17" xfId="0" applyFont="1" applyBorder="1" applyAlignment="1">
      <alignment horizontal="justify" vertical="center" wrapText="1"/>
    </xf>
    <xf numFmtId="0" fontId="15" fillId="0" borderId="18" xfId="0" applyFont="1" applyBorder="1" applyAlignment="1">
      <alignment horizontal="justify" vertical="center" wrapText="1"/>
    </xf>
    <xf numFmtId="0" fontId="15" fillId="0" borderId="0" xfId="0" applyFont="1" applyAlignment="1">
      <alignment horizontal="justify" vertical="center" wrapText="1"/>
    </xf>
    <xf numFmtId="0" fontId="15" fillId="0" borderId="16" xfId="0" applyFont="1" applyBorder="1" applyAlignment="1">
      <alignment horizontal="justify" vertical="center" wrapText="1"/>
    </xf>
    <xf numFmtId="164" fontId="3" fillId="5" borderId="17" xfId="0" applyNumberFormat="1" applyFont="1" applyFill="1" applyBorder="1" applyAlignment="1">
      <alignment horizontal="center" vertical="center" wrapText="1"/>
    </xf>
    <xf numFmtId="164" fontId="3" fillId="5" borderId="18" xfId="0" applyNumberFormat="1" applyFont="1" applyFill="1" applyBorder="1" applyAlignment="1">
      <alignment horizontal="center" vertical="center" wrapText="1"/>
    </xf>
    <xf numFmtId="164" fontId="3" fillId="5" borderId="19" xfId="0" applyNumberFormat="1" applyFont="1" applyFill="1" applyBorder="1" applyAlignment="1">
      <alignment horizontal="center" vertical="center" wrapText="1"/>
    </xf>
    <xf numFmtId="49" fontId="11" fillId="0" borderId="15" xfId="0" applyNumberFormat="1" applyFont="1" applyBorder="1" applyAlignment="1">
      <alignment horizontal="left" vertical="center" wrapText="1"/>
    </xf>
    <xf numFmtId="49" fontId="11" fillId="0" borderId="0" xfId="0" applyNumberFormat="1" applyFont="1" applyAlignment="1">
      <alignment horizontal="left" vertical="center" wrapText="1"/>
    </xf>
    <xf numFmtId="49" fontId="11" fillId="0" borderId="16" xfId="0" applyNumberFormat="1" applyFont="1" applyBorder="1" applyAlignment="1">
      <alignment horizontal="left" vertical="center" wrapText="1"/>
    </xf>
    <xf numFmtId="0" fontId="3" fillId="5" borderId="12" xfId="0" applyFont="1" applyFill="1" applyBorder="1" applyAlignment="1">
      <alignment horizontal="center" vertical="center"/>
    </xf>
    <xf numFmtId="0" fontId="3" fillId="5" borderId="14" xfId="0" applyFont="1" applyFill="1" applyBorder="1" applyAlignment="1">
      <alignment horizontal="center" vertical="center"/>
    </xf>
    <xf numFmtId="0" fontId="3" fillId="5" borderId="12" xfId="0" applyFont="1" applyFill="1" applyBorder="1" applyAlignment="1">
      <alignment horizontal="center" vertical="center" wrapText="1"/>
    </xf>
    <xf numFmtId="0" fontId="3" fillId="5" borderId="13" xfId="0" applyFont="1" applyFill="1" applyBorder="1" applyAlignment="1">
      <alignment horizontal="center" vertical="center" wrapText="1"/>
    </xf>
    <xf numFmtId="0" fontId="3" fillId="5" borderId="14" xfId="0" applyFont="1" applyFill="1" applyBorder="1" applyAlignment="1">
      <alignment horizontal="center" vertical="center" wrapText="1"/>
    </xf>
    <xf numFmtId="164" fontId="3" fillId="5" borderId="12" xfId="0" applyNumberFormat="1" applyFont="1" applyFill="1" applyBorder="1" applyAlignment="1">
      <alignment horizontal="center" vertical="center" wrapText="1"/>
    </xf>
    <xf numFmtId="164" fontId="3" fillId="5" borderId="13" xfId="0" applyNumberFormat="1" applyFont="1" applyFill="1" applyBorder="1" applyAlignment="1">
      <alignment horizontal="center" vertical="center" wrapText="1"/>
    </xf>
    <xf numFmtId="164" fontId="3" fillId="5" borderId="14" xfId="0" applyNumberFormat="1" applyFont="1" applyFill="1" applyBorder="1" applyAlignment="1">
      <alignment horizontal="center" vertical="center" wrapText="1"/>
    </xf>
    <xf numFmtId="0" fontId="3" fillId="5" borderId="17" xfId="0" applyFont="1" applyFill="1" applyBorder="1" applyAlignment="1">
      <alignment horizontal="center" vertical="center"/>
    </xf>
    <xf numFmtId="0" fontId="3" fillId="5" borderId="19" xfId="0" applyFont="1" applyFill="1" applyBorder="1" applyAlignment="1">
      <alignment horizontal="center" vertical="center"/>
    </xf>
    <xf numFmtId="0" fontId="3" fillId="5" borderId="17" xfId="0" applyFont="1" applyFill="1" applyBorder="1" applyAlignment="1">
      <alignment horizontal="center" vertical="center" wrapText="1"/>
    </xf>
    <xf numFmtId="0" fontId="3" fillId="5" borderId="18" xfId="0" applyFont="1" applyFill="1" applyBorder="1" applyAlignment="1">
      <alignment horizontal="center" vertical="center" wrapText="1"/>
    </xf>
    <xf numFmtId="0" fontId="3" fillId="5" borderId="19" xfId="0" applyFont="1" applyFill="1" applyBorder="1" applyAlignment="1">
      <alignment horizontal="center" vertical="center" wrapText="1"/>
    </xf>
    <xf numFmtId="164" fontId="22" fillId="0" borderId="20" xfId="0" applyNumberFormat="1" applyFont="1" applyBorder="1" applyAlignment="1">
      <alignment horizontal="center" vertical="center"/>
    </xf>
    <xf numFmtId="164" fontId="22" fillId="0" borderId="22" xfId="0" applyNumberFormat="1" applyFont="1" applyBorder="1" applyAlignment="1">
      <alignment horizontal="center" vertical="center"/>
    </xf>
    <xf numFmtId="164" fontId="23" fillId="0" borderId="0" xfId="0" applyNumberFormat="1" applyFont="1" applyAlignment="1">
      <alignment horizontal="center" vertical="center"/>
    </xf>
    <xf numFmtId="0" fontId="7" fillId="0" borderId="12" xfId="0" applyFont="1" applyBorder="1" applyAlignment="1">
      <alignment horizontal="justify" vertical="top" wrapText="1"/>
    </xf>
    <xf numFmtId="0" fontId="7" fillId="0" borderId="13" xfId="0" applyFont="1" applyBorder="1" applyAlignment="1">
      <alignment horizontal="justify" vertical="top" wrapText="1"/>
    </xf>
    <xf numFmtId="0" fontId="7" fillId="0" borderId="14" xfId="0" applyFont="1" applyBorder="1" applyAlignment="1">
      <alignment horizontal="justify" vertical="top" wrapText="1"/>
    </xf>
    <xf numFmtId="0" fontId="7" fillId="0" borderId="15" xfId="0" applyFont="1" applyBorder="1" applyAlignment="1">
      <alignment horizontal="justify" vertical="top" wrapText="1"/>
    </xf>
    <xf numFmtId="0" fontId="7" fillId="0" borderId="0" xfId="0" applyFont="1" applyAlignment="1">
      <alignment horizontal="justify" vertical="top" wrapText="1"/>
    </xf>
    <xf numFmtId="0" fontId="7" fillId="0" borderId="16" xfId="0" applyFont="1" applyBorder="1" applyAlignment="1">
      <alignment horizontal="justify" vertical="top" wrapText="1"/>
    </xf>
    <xf numFmtId="0" fontId="7" fillId="0" borderId="17" xfId="0" applyFont="1" applyBorder="1" applyAlignment="1">
      <alignment horizontal="justify" vertical="top" wrapText="1"/>
    </xf>
    <xf numFmtId="0" fontId="7" fillId="0" borderId="18" xfId="0" applyFont="1" applyBorder="1" applyAlignment="1">
      <alignment horizontal="justify" vertical="top" wrapText="1"/>
    </xf>
    <xf numFmtId="0" fontId="7" fillId="0" borderId="19" xfId="0" applyFont="1" applyBorder="1" applyAlignment="1">
      <alignment horizontal="justify" vertical="top" wrapText="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21" fillId="0" borderId="20" xfId="0" applyFont="1" applyBorder="1" applyAlignment="1">
      <alignment horizontal="left" vertical="top" wrapText="1"/>
    </xf>
    <xf numFmtId="0" fontId="21" fillId="0" borderId="22" xfId="0" applyFont="1" applyBorder="1" applyAlignment="1">
      <alignment horizontal="left" vertical="top" wrapText="1"/>
    </xf>
    <xf numFmtId="0" fontId="8" fillId="0" borderId="0" xfId="0" applyFont="1" applyAlignment="1">
      <alignment horizontal="left" vertical="center"/>
    </xf>
    <xf numFmtId="0" fontId="7" fillId="0" borderId="44" xfId="0" applyFont="1" applyBorder="1" applyAlignment="1">
      <alignment horizontal="center" vertical="center" wrapText="1"/>
    </xf>
    <xf numFmtId="0" fontId="7" fillId="0" borderId="45" xfId="0" applyFont="1" applyBorder="1" applyAlignment="1">
      <alignment horizontal="center" vertical="center" wrapText="1"/>
    </xf>
    <xf numFmtId="0" fontId="7" fillId="0" borderId="46" xfId="0" applyFont="1" applyBorder="1" applyAlignment="1">
      <alignment horizontal="center" vertical="center" wrapText="1"/>
    </xf>
    <xf numFmtId="0" fontId="7" fillId="0" borderId="0" xfId="0" applyFont="1" applyAlignment="1">
      <alignment horizontal="center" vertical="center" wrapText="1"/>
    </xf>
    <xf numFmtId="0" fontId="8" fillId="0" borderId="20" xfId="0" applyFont="1" applyBorder="1" applyAlignment="1">
      <alignment horizontal="center" vertical="center" wrapText="1"/>
    </xf>
    <xf numFmtId="0" fontId="8" fillId="0" borderId="22" xfId="0" applyFont="1" applyBorder="1" applyAlignment="1">
      <alignment horizontal="center" vertical="center" wrapText="1"/>
    </xf>
    <xf numFmtId="164" fontId="23" fillId="0" borderId="44" xfId="0" applyNumberFormat="1" applyFont="1" applyBorder="1" applyAlignment="1">
      <alignment horizontal="center" vertical="center"/>
    </xf>
    <xf numFmtId="164" fontId="23" fillId="0" borderId="46" xfId="0" applyNumberFormat="1" applyFont="1" applyBorder="1" applyAlignment="1">
      <alignment horizontal="center" vertical="center"/>
    </xf>
    <xf numFmtId="0" fontId="8" fillId="0" borderId="0" xfId="0" applyFont="1" applyAlignment="1">
      <alignment horizontal="left"/>
    </xf>
    <xf numFmtId="0" fontId="8" fillId="0" borderId="21" xfId="0" applyFont="1" applyBorder="1" applyAlignment="1">
      <alignment horizontal="center" vertical="center" wrapText="1"/>
    </xf>
    <xf numFmtId="0" fontId="3" fillId="0" borderId="18" xfId="0" applyFont="1" applyBorder="1" applyAlignment="1">
      <alignment horizontal="center" wrapText="1"/>
    </xf>
    <xf numFmtId="0" fontId="3" fillId="0" borderId="0" xfId="0" applyFont="1" applyAlignment="1">
      <alignment horizontal="center" wrapText="1"/>
    </xf>
    <xf numFmtId="166" fontId="11" fillId="0" borderId="18" xfId="3" applyNumberFormat="1" applyFont="1" applyFill="1" applyBorder="1" applyAlignment="1">
      <alignment horizontal="center" vertical="center"/>
    </xf>
    <xf numFmtId="0" fontId="9" fillId="0" borderId="12" xfId="0" applyFont="1" applyBorder="1" applyAlignment="1">
      <alignment horizontal="justify" vertical="center" wrapText="1"/>
    </xf>
    <xf numFmtId="0" fontId="9" fillId="0" borderId="13" xfId="0" applyFont="1" applyBorder="1" applyAlignment="1">
      <alignment horizontal="justify" vertical="center" wrapText="1"/>
    </xf>
    <xf numFmtId="0" fontId="9" fillId="0" borderId="14" xfId="0" applyFont="1" applyBorder="1" applyAlignment="1">
      <alignment horizontal="justify" vertical="center" wrapText="1"/>
    </xf>
    <xf numFmtId="0" fontId="9" fillId="0" borderId="15" xfId="0" applyFont="1" applyBorder="1" applyAlignment="1">
      <alignment horizontal="justify" vertical="center" wrapText="1"/>
    </xf>
    <xf numFmtId="0" fontId="9" fillId="0" borderId="0" xfId="0" applyFont="1" applyAlignment="1">
      <alignment horizontal="justify" vertical="center" wrapText="1"/>
    </xf>
    <xf numFmtId="0" fontId="9" fillId="0" borderId="16" xfId="0" applyFont="1" applyBorder="1" applyAlignment="1">
      <alignment horizontal="justify" vertical="center" wrapText="1"/>
    </xf>
    <xf numFmtId="0" fontId="9" fillId="0" borderId="17" xfId="0" applyFont="1" applyBorder="1" applyAlignment="1">
      <alignment horizontal="justify" vertical="center" wrapText="1"/>
    </xf>
    <xf numFmtId="0" fontId="9" fillId="0" borderId="18" xfId="0" applyFont="1" applyBorder="1" applyAlignment="1">
      <alignment horizontal="justify" vertical="center" wrapText="1"/>
    </xf>
    <xf numFmtId="0" fontId="9" fillId="0" borderId="19" xfId="0" applyFont="1" applyBorder="1" applyAlignment="1">
      <alignment horizontal="justify" vertical="center" wrapText="1"/>
    </xf>
    <xf numFmtId="169" fontId="11" fillId="0" borderId="41" xfId="1" applyNumberFormat="1" applyFont="1" applyFill="1" applyBorder="1" applyAlignment="1" applyProtection="1">
      <alignment horizontal="center" vertical="center"/>
      <protection locked="0"/>
    </xf>
    <xf numFmtId="169" fontId="11" fillId="0" borderId="42" xfId="1" applyNumberFormat="1" applyFont="1" applyFill="1" applyBorder="1" applyAlignment="1" applyProtection="1">
      <alignment horizontal="center" vertical="center"/>
      <protection locked="0"/>
    </xf>
    <xf numFmtId="44" fontId="11" fillId="0" borderId="6" xfId="1" applyFont="1" applyFill="1" applyBorder="1" applyAlignment="1" applyProtection="1">
      <alignment horizontal="center" vertical="center"/>
      <protection locked="0"/>
    </xf>
    <xf numFmtId="44" fontId="11" fillId="0" borderId="7" xfId="1" applyFont="1" applyFill="1" applyBorder="1" applyAlignment="1" applyProtection="1">
      <alignment horizontal="center" vertical="center"/>
      <protection locked="0"/>
    </xf>
    <xf numFmtId="0" fontId="19" fillId="4" borderId="0" xfId="0" applyFont="1" applyFill="1" applyAlignment="1">
      <alignment horizontal="center" vertical="center"/>
    </xf>
    <xf numFmtId="0" fontId="11" fillId="0" borderId="0" xfId="0" applyFont="1" applyAlignment="1">
      <alignment horizontal="justify" vertical="justify" wrapText="1"/>
    </xf>
    <xf numFmtId="0" fontId="11" fillId="0" borderId="0" xfId="0" applyFont="1" applyAlignment="1">
      <alignment horizontal="left" vertical="center"/>
    </xf>
    <xf numFmtId="0" fontId="9" fillId="0" borderId="0" xfId="0" applyFont="1" applyAlignment="1">
      <alignment horizontal="center" vertical="top"/>
    </xf>
    <xf numFmtId="0" fontId="24" fillId="0" borderId="41" xfId="0" applyFont="1" applyBorder="1" applyAlignment="1">
      <alignment horizontal="center" vertical="center" wrapText="1"/>
    </xf>
    <xf numFmtId="0" fontId="24" fillId="0" borderId="42" xfId="0" applyFont="1" applyBorder="1" applyAlignment="1">
      <alignment horizontal="center" vertical="center" wrapText="1"/>
    </xf>
    <xf numFmtId="0" fontId="24" fillId="0" borderId="49" xfId="0" applyFont="1" applyBorder="1" applyAlignment="1">
      <alignment horizontal="center" vertical="center" wrapText="1"/>
    </xf>
    <xf numFmtId="0" fontId="24" fillId="0" borderId="50" xfId="0" applyFont="1" applyBorder="1" applyAlignment="1">
      <alignment horizontal="center" vertical="center" wrapText="1"/>
    </xf>
    <xf numFmtId="0" fontId="24" fillId="0" borderId="51" xfId="0" applyFont="1" applyBorder="1" applyAlignment="1">
      <alignment horizontal="center" vertical="center" wrapText="1"/>
    </xf>
  </cellXfs>
  <cellStyles count="4">
    <cellStyle name="Migliaia_Pagina integrativa OPC" xfId="2" xr:uid="{2D6923B2-54BB-405A-A99F-404CC14719D0}"/>
    <cellStyle name="Normale" xfId="0" builtinId="0"/>
    <cellStyle name="Percentuale_Pagina integrativa OPC" xfId="3" xr:uid="{D365D1D0-86B1-429F-ADEF-875B1917901A}"/>
    <cellStyle name="Valuta" xfId="1" builtinId="4"/>
  </cellStyles>
  <dxfs count="0"/>
  <tableStyles count="0" defaultTableStyle="TableStyleMedium2" defaultPivotStyle="PivotStyleLight16"/>
  <colors>
    <mruColors>
      <color rgb="FFCAF9FE"/>
      <color rgb="FFA5F5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4"/>
  <sheetViews>
    <sheetView showGridLines="0" showWhiteSpace="0" view="pageLayout" zoomScale="85" zoomScaleNormal="100" zoomScalePageLayoutView="85" workbookViewId="0">
      <selection activeCell="B3" sqref="B3:L3"/>
    </sheetView>
  </sheetViews>
  <sheetFormatPr defaultRowHeight="16.5" x14ac:dyDescent="0.3"/>
  <cols>
    <col min="1" max="1" width="0.7109375" style="1" customWidth="1"/>
    <col min="2" max="2" width="3.28515625" style="1" customWidth="1"/>
    <col min="3" max="3" width="8.140625" style="1" customWidth="1"/>
    <col min="4" max="11" width="9.140625" style="1"/>
    <col min="12" max="12" width="10.85546875" style="1" customWidth="1"/>
    <col min="13" max="13" width="0.85546875" style="1" customWidth="1"/>
    <col min="14" max="16384" width="9.140625" style="1"/>
  </cols>
  <sheetData>
    <row r="1" spans="1:13" x14ac:dyDescent="0.3">
      <c r="B1" s="7" t="s">
        <v>0</v>
      </c>
      <c r="C1" s="7"/>
      <c r="D1" s="160"/>
      <c r="E1" s="160"/>
      <c r="L1" s="8"/>
    </row>
    <row r="2" spans="1:13" x14ac:dyDescent="0.3">
      <c r="B2" s="161"/>
      <c r="C2" s="161"/>
      <c r="D2" s="161"/>
      <c r="E2" s="161"/>
      <c r="F2" s="161"/>
      <c r="G2" s="161"/>
      <c r="H2" s="161"/>
      <c r="I2" s="161"/>
      <c r="J2" s="161"/>
      <c r="K2" s="161"/>
      <c r="L2" s="161"/>
    </row>
    <row r="3" spans="1:13" x14ac:dyDescent="0.3">
      <c r="B3" s="561" t="s">
        <v>1</v>
      </c>
      <c r="C3" s="561"/>
      <c r="D3" s="561"/>
      <c r="E3" s="561"/>
      <c r="F3" s="561"/>
      <c r="G3" s="561"/>
      <c r="H3" s="561"/>
      <c r="I3" s="561"/>
      <c r="J3" s="561"/>
      <c r="K3" s="561"/>
      <c r="L3" s="561"/>
    </row>
    <row r="4" spans="1:13" x14ac:dyDescent="0.3">
      <c r="B4" s="162" t="s">
        <v>220</v>
      </c>
      <c r="C4" s="162"/>
      <c r="D4" s="162"/>
      <c r="E4" s="162"/>
      <c r="F4" s="162"/>
      <c r="G4" s="162"/>
      <c r="H4" s="162"/>
      <c r="I4" s="162"/>
      <c r="J4" s="162"/>
      <c r="K4" s="162"/>
      <c r="L4" s="162"/>
    </row>
    <row r="5" spans="1:13" ht="3.6" customHeight="1" x14ac:dyDescent="0.3"/>
    <row r="6" spans="1:13" x14ac:dyDescent="0.3">
      <c r="A6" s="164" t="s">
        <v>2</v>
      </c>
      <c r="B6" s="164"/>
      <c r="C6" s="164"/>
      <c r="D6" s="164"/>
      <c r="E6" s="164"/>
      <c r="F6" s="164"/>
      <c r="G6" s="164"/>
      <c r="H6" s="164"/>
      <c r="I6" s="164"/>
      <c r="J6" s="164"/>
      <c r="K6" s="164"/>
      <c r="L6" s="164"/>
      <c r="M6" s="164"/>
    </row>
    <row r="7" spans="1:13" s="5" customFormat="1" ht="18" customHeight="1" x14ac:dyDescent="0.25">
      <c r="A7" s="168" t="s">
        <v>3</v>
      </c>
      <c r="B7" s="168"/>
      <c r="C7" s="163" t="s">
        <v>4</v>
      </c>
      <c r="D7" s="163"/>
      <c r="E7" s="163"/>
      <c r="F7" s="163"/>
    </row>
    <row r="8" spans="1:13" s="5" customFormat="1" ht="18.600000000000001" customHeight="1" x14ac:dyDescent="0.25">
      <c r="A8" s="168" t="s">
        <v>5</v>
      </c>
      <c r="B8" s="168"/>
      <c r="C8" s="163" t="s">
        <v>4</v>
      </c>
      <c r="D8" s="163"/>
      <c r="E8" s="163"/>
      <c r="F8" s="163"/>
    </row>
    <row r="9" spans="1:13" ht="20.45" customHeight="1" thickBot="1" x14ac:dyDescent="0.35">
      <c r="A9" s="163" t="s">
        <v>6</v>
      </c>
      <c r="B9" s="163"/>
      <c r="C9" s="163"/>
      <c r="D9" s="163"/>
      <c r="E9" s="163"/>
      <c r="F9" s="163"/>
      <c r="G9" s="163"/>
      <c r="H9" s="163"/>
      <c r="I9" s="163"/>
      <c r="J9" s="163"/>
      <c r="K9" s="163"/>
      <c r="L9" s="163"/>
      <c r="M9" s="163"/>
    </row>
    <row r="10" spans="1:13" s="6" customFormat="1" ht="24" customHeight="1" thickTop="1" thickBot="1" x14ac:dyDescent="0.3">
      <c r="B10" s="165" t="s">
        <v>7</v>
      </c>
      <c r="C10" s="166"/>
      <c r="D10" s="166"/>
      <c r="E10" s="166"/>
      <c r="F10" s="166"/>
      <c r="G10" s="166"/>
      <c r="H10" s="166"/>
      <c r="I10" s="166"/>
      <c r="J10" s="166"/>
      <c r="K10" s="166"/>
      <c r="L10" s="167"/>
    </row>
    <row r="11" spans="1:13" ht="19.899999999999999" customHeight="1" thickTop="1" x14ac:dyDescent="0.3">
      <c r="B11" s="177" t="s">
        <v>8</v>
      </c>
      <c r="C11" s="177"/>
      <c r="D11" s="177"/>
      <c r="E11" s="177"/>
      <c r="F11" s="177"/>
      <c r="G11" s="177"/>
      <c r="H11" s="174" t="s">
        <v>4</v>
      </c>
      <c r="I11" s="174"/>
      <c r="J11" s="174"/>
      <c r="K11" s="174"/>
      <c r="L11" s="174"/>
    </row>
    <row r="12" spans="1:13" ht="31.9" customHeight="1" x14ac:dyDescent="0.3">
      <c r="B12" s="175" t="s">
        <v>9</v>
      </c>
      <c r="C12" s="175"/>
      <c r="D12" s="175"/>
      <c r="E12" s="175"/>
      <c r="F12" s="175"/>
      <c r="G12" s="175"/>
      <c r="H12" s="173" t="s">
        <v>4</v>
      </c>
      <c r="I12" s="173"/>
      <c r="J12" s="173"/>
      <c r="K12" s="173"/>
      <c r="L12" s="173"/>
    </row>
    <row r="13" spans="1:13" ht="19.899999999999999" customHeight="1" x14ac:dyDescent="0.3">
      <c r="B13" s="169" t="s">
        <v>10</v>
      </c>
      <c r="C13" s="169"/>
      <c r="D13" s="169"/>
      <c r="E13" s="169"/>
      <c r="F13" s="169"/>
      <c r="G13" s="169"/>
      <c r="H13" s="173" t="s">
        <v>4</v>
      </c>
      <c r="I13" s="173"/>
      <c r="J13" s="173"/>
      <c r="K13" s="173"/>
      <c r="L13" s="173"/>
    </row>
    <row r="14" spans="1:13" ht="19.899999999999999" customHeight="1" x14ac:dyDescent="0.3">
      <c r="B14" s="169" t="s">
        <v>11</v>
      </c>
      <c r="C14" s="169"/>
      <c r="D14" s="169"/>
      <c r="E14" s="169"/>
      <c r="F14" s="169"/>
      <c r="G14" s="169"/>
      <c r="H14" s="173" t="s">
        <v>12</v>
      </c>
      <c r="I14" s="173"/>
      <c r="J14" s="173"/>
      <c r="K14" s="173"/>
      <c r="L14" s="173"/>
    </row>
    <row r="15" spans="1:13" ht="30.6" customHeight="1" x14ac:dyDescent="0.3">
      <c r="B15" s="169" t="s">
        <v>13</v>
      </c>
      <c r="C15" s="169"/>
      <c r="D15" s="169"/>
      <c r="E15" s="169"/>
      <c r="F15" s="169"/>
      <c r="G15" s="169"/>
      <c r="H15" s="176" t="s">
        <v>12</v>
      </c>
      <c r="I15" s="176"/>
      <c r="J15" s="176"/>
      <c r="K15" s="176"/>
      <c r="L15" s="176"/>
    </row>
    <row r="16" spans="1:13" ht="46.9" customHeight="1" x14ac:dyDescent="0.3">
      <c r="B16" s="169" t="s">
        <v>14</v>
      </c>
      <c r="C16" s="169"/>
      <c r="D16" s="169"/>
      <c r="E16" s="169"/>
      <c r="F16" s="169"/>
      <c r="G16" s="169"/>
      <c r="H16" s="176" t="s">
        <v>15</v>
      </c>
      <c r="I16" s="176"/>
      <c r="J16" s="176"/>
      <c r="K16" s="176"/>
      <c r="L16" s="176"/>
    </row>
    <row r="17" spans="2:12" ht="55.9" customHeight="1" x14ac:dyDescent="0.3">
      <c r="B17" s="175" t="s">
        <v>16</v>
      </c>
      <c r="C17" s="175"/>
      <c r="D17" s="175"/>
      <c r="E17" s="175"/>
      <c r="F17" s="175"/>
      <c r="G17" s="175"/>
      <c r="H17" s="173" t="s">
        <v>17</v>
      </c>
      <c r="I17" s="173"/>
      <c r="J17" s="173"/>
      <c r="K17" s="173"/>
      <c r="L17" s="173"/>
    </row>
    <row r="18" spans="2:12" ht="19.899999999999999" customHeight="1" x14ac:dyDescent="0.3">
      <c r="B18" s="169" t="s">
        <v>18</v>
      </c>
      <c r="C18" s="169"/>
      <c r="D18" s="169"/>
      <c r="E18" s="169"/>
      <c r="F18" s="169"/>
      <c r="G18" s="169"/>
      <c r="H18" s="173" t="s">
        <v>4</v>
      </c>
      <c r="I18" s="173"/>
      <c r="J18" s="173"/>
      <c r="K18" s="173"/>
      <c r="L18" s="173"/>
    </row>
    <row r="19" spans="2:12" ht="19.899999999999999" customHeight="1" x14ac:dyDescent="0.3">
      <c r="B19" s="169" t="s">
        <v>19</v>
      </c>
      <c r="C19" s="169"/>
      <c r="D19" s="169"/>
      <c r="E19" s="169"/>
      <c r="F19" s="169"/>
      <c r="G19" s="169"/>
      <c r="H19" s="173" t="s">
        <v>4</v>
      </c>
      <c r="I19" s="173"/>
      <c r="J19" s="173"/>
      <c r="K19" s="173"/>
      <c r="L19" s="173"/>
    </row>
    <row r="20" spans="2:12" ht="19.899999999999999" customHeight="1" x14ac:dyDescent="0.3">
      <c r="B20" s="170" t="s">
        <v>20</v>
      </c>
      <c r="C20" s="171"/>
      <c r="D20" s="171"/>
      <c r="E20" s="171"/>
      <c r="F20" s="171"/>
      <c r="G20" s="172"/>
      <c r="H20" s="173" t="s">
        <v>4</v>
      </c>
      <c r="I20" s="173"/>
      <c r="J20" s="173"/>
      <c r="K20" s="173"/>
      <c r="L20" s="173"/>
    </row>
    <row r="21" spans="2:12" ht="19.899999999999999" customHeight="1" x14ac:dyDescent="0.3">
      <c r="B21" s="170" t="s">
        <v>21</v>
      </c>
      <c r="C21" s="171"/>
      <c r="D21" s="171"/>
      <c r="E21" s="171"/>
      <c r="F21" s="171"/>
      <c r="G21" s="172"/>
      <c r="H21" s="173" t="s">
        <v>4</v>
      </c>
      <c r="I21" s="173"/>
      <c r="J21" s="173"/>
      <c r="K21" s="173"/>
      <c r="L21" s="173"/>
    </row>
    <row r="22" spans="2:12" ht="10.15" customHeight="1" x14ac:dyDescent="0.3">
      <c r="B22" s="161"/>
      <c r="C22" s="161"/>
      <c r="D22" s="161"/>
      <c r="E22" s="161"/>
      <c r="F22" s="161"/>
      <c r="G22" s="161"/>
    </row>
    <row r="23" spans="2:12" ht="47.45" customHeight="1" x14ac:dyDescent="0.3">
      <c r="B23" s="191" t="s">
        <v>22</v>
      </c>
      <c r="C23" s="191"/>
      <c r="D23" s="191"/>
      <c r="E23" s="191"/>
      <c r="F23" s="191"/>
      <c r="G23" s="191"/>
      <c r="H23" s="191"/>
      <c r="I23" s="191"/>
      <c r="J23" s="191"/>
      <c r="K23" s="191"/>
      <c r="L23" s="191"/>
    </row>
    <row r="24" spans="2:12" ht="6.6" customHeight="1" thickBot="1" x14ac:dyDescent="0.35">
      <c r="B24" s="9"/>
      <c r="C24" s="9"/>
      <c r="D24" s="9"/>
      <c r="E24" s="9"/>
      <c r="F24" s="9"/>
      <c r="G24" s="9"/>
      <c r="H24" s="9"/>
      <c r="I24" s="9"/>
      <c r="J24" s="9"/>
      <c r="K24" s="9"/>
      <c r="L24" s="9"/>
    </row>
    <row r="25" spans="2:12" s="6" customFormat="1" ht="24" customHeight="1" thickTop="1" thickBot="1" x14ac:dyDescent="0.3">
      <c r="B25" s="165" t="s">
        <v>23</v>
      </c>
      <c r="C25" s="166"/>
      <c r="D25" s="166"/>
      <c r="E25" s="166"/>
      <c r="F25" s="166"/>
      <c r="G25" s="166"/>
      <c r="H25" s="166"/>
      <c r="I25" s="166"/>
      <c r="J25" s="166"/>
      <c r="K25" s="166"/>
      <c r="L25" s="167"/>
    </row>
    <row r="26" spans="2:12" ht="19.899999999999999" customHeight="1" thickTop="1" x14ac:dyDescent="0.3">
      <c r="B26" s="192" t="s">
        <v>24</v>
      </c>
      <c r="C26" s="193"/>
      <c r="D26" s="193"/>
      <c r="E26" s="193"/>
      <c r="F26" s="193"/>
      <c r="G26" s="194"/>
      <c r="H26" s="188" t="s">
        <v>4</v>
      </c>
      <c r="I26" s="189"/>
      <c r="J26" s="189"/>
      <c r="K26" s="189"/>
      <c r="L26" s="190"/>
    </row>
    <row r="27" spans="2:12" ht="19.899999999999999" customHeight="1" x14ac:dyDescent="0.3">
      <c r="B27" s="181" t="s">
        <v>25</v>
      </c>
      <c r="C27" s="182"/>
      <c r="D27" s="182"/>
      <c r="E27" s="182"/>
      <c r="F27" s="182"/>
      <c r="G27" s="183"/>
      <c r="H27" s="184" t="s">
        <v>4</v>
      </c>
      <c r="I27" s="185"/>
      <c r="J27" s="185"/>
      <c r="K27" s="185"/>
      <c r="L27" s="186"/>
    </row>
    <row r="28" spans="2:12" ht="19.899999999999999" customHeight="1" x14ac:dyDescent="0.3">
      <c r="B28" s="170" t="s">
        <v>26</v>
      </c>
      <c r="C28" s="171"/>
      <c r="D28" s="171"/>
      <c r="E28" s="171"/>
      <c r="F28" s="171"/>
      <c r="G28" s="172"/>
      <c r="H28" s="187" t="s">
        <v>4</v>
      </c>
      <c r="I28" s="185"/>
      <c r="J28" s="185"/>
      <c r="K28" s="185"/>
      <c r="L28" s="186"/>
    </row>
    <row r="29" spans="2:12" ht="19.899999999999999" customHeight="1" x14ac:dyDescent="0.3">
      <c r="B29" s="170" t="s">
        <v>27</v>
      </c>
      <c r="C29" s="171"/>
      <c r="D29" s="171"/>
      <c r="E29" s="171"/>
      <c r="F29" s="171"/>
      <c r="G29" s="172"/>
      <c r="H29" s="178" t="s">
        <v>4</v>
      </c>
      <c r="I29" s="179"/>
      <c r="J29" s="179"/>
      <c r="K29" s="179"/>
      <c r="L29" s="180"/>
    </row>
    <row r="30" spans="2:12" ht="19.899999999999999" customHeight="1" x14ac:dyDescent="0.3">
      <c r="B30" s="170" t="s">
        <v>28</v>
      </c>
      <c r="C30" s="171"/>
      <c r="D30" s="171"/>
      <c r="E30" s="171"/>
      <c r="F30" s="171"/>
      <c r="G30" s="172"/>
      <c r="H30" s="178">
        <v>0</v>
      </c>
      <c r="I30" s="179"/>
      <c r="J30" s="179"/>
      <c r="K30" s="179"/>
      <c r="L30" s="180"/>
    </row>
    <row r="31" spans="2:12" ht="6" customHeight="1" x14ac:dyDescent="0.3"/>
    <row r="32" spans="2:12" ht="19.899999999999999" customHeight="1" x14ac:dyDescent="0.3">
      <c r="B32" s="5" t="s">
        <v>29</v>
      </c>
    </row>
    <row r="33" spans="2:3" ht="18" customHeight="1" x14ac:dyDescent="0.3">
      <c r="B33" s="10"/>
      <c r="C33" s="1" t="s">
        <v>30</v>
      </c>
    </row>
    <row r="34" spans="2:3" ht="18" customHeight="1" x14ac:dyDescent="0.3">
      <c r="B34" s="10"/>
      <c r="C34" s="1" t="s">
        <v>31</v>
      </c>
    </row>
  </sheetData>
  <mergeCells count="46">
    <mergeCell ref="H26:L26"/>
    <mergeCell ref="B18:G18"/>
    <mergeCell ref="B19:G19"/>
    <mergeCell ref="H17:L17"/>
    <mergeCell ref="H18:L18"/>
    <mergeCell ref="H19:L19"/>
    <mergeCell ref="B21:G21"/>
    <mergeCell ref="H21:L21"/>
    <mergeCell ref="B23:L23"/>
    <mergeCell ref="B25:L25"/>
    <mergeCell ref="B26:G26"/>
    <mergeCell ref="B22:G22"/>
    <mergeCell ref="B30:G30"/>
    <mergeCell ref="H30:L30"/>
    <mergeCell ref="B27:G27"/>
    <mergeCell ref="H27:L27"/>
    <mergeCell ref="B28:G28"/>
    <mergeCell ref="H28:L28"/>
    <mergeCell ref="B29:G29"/>
    <mergeCell ref="H29:L29"/>
    <mergeCell ref="B16:G16"/>
    <mergeCell ref="B20:G20"/>
    <mergeCell ref="H20:L20"/>
    <mergeCell ref="H11:L11"/>
    <mergeCell ref="H12:L12"/>
    <mergeCell ref="H13:L13"/>
    <mergeCell ref="H14:L14"/>
    <mergeCell ref="B17:G17"/>
    <mergeCell ref="H16:L16"/>
    <mergeCell ref="H15:L15"/>
    <mergeCell ref="B11:G11"/>
    <mergeCell ref="B12:G12"/>
    <mergeCell ref="B13:G13"/>
    <mergeCell ref="B14:G14"/>
    <mergeCell ref="B15:G15"/>
    <mergeCell ref="C8:F8"/>
    <mergeCell ref="B10:L10"/>
    <mergeCell ref="A7:B7"/>
    <mergeCell ref="A8:B8"/>
    <mergeCell ref="A9:M9"/>
    <mergeCell ref="D1:E1"/>
    <mergeCell ref="B2:L2"/>
    <mergeCell ref="B3:L3"/>
    <mergeCell ref="B4:L4"/>
    <mergeCell ref="C7:F7"/>
    <mergeCell ref="A6:M6"/>
  </mergeCells>
  <pageMargins left="0.39370078740157483" right="0.35433070866141736" top="0.19607843137254902" bottom="1.3627450980392157"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6E534-52F7-4C5F-A4FE-B04B123E2236}">
  <dimension ref="B1:O41"/>
  <sheetViews>
    <sheetView showGridLines="0" view="pageLayout" zoomScale="85" zoomScaleNormal="100" zoomScalePageLayoutView="85" workbookViewId="0">
      <selection activeCell="M1" sqref="M1:O1"/>
    </sheetView>
  </sheetViews>
  <sheetFormatPr defaultRowHeight="16.5" x14ac:dyDescent="0.3"/>
  <cols>
    <col min="1" max="1" width="0.7109375" style="1" customWidth="1"/>
    <col min="2" max="2" width="8.28515625" style="1" customWidth="1"/>
    <col min="3" max="3" width="11.42578125" style="1" customWidth="1"/>
    <col min="4" max="4" width="10.7109375" style="1" customWidth="1"/>
    <col min="5" max="5" width="13.85546875" style="1" customWidth="1"/>
    <col min="6" max="6" width="5.7109375" style="1" customWidth="1"/>
    <col min="7" max="7" width="2" style="1" customWidth="1"/>
    <col min="8" max="8" width="12.28515625" style="1" customWidth="1"/>
    <col min="9" max="9" width="6.7109375" style="1" customWidth="1"/>
    <col min="10" max="10" width="1.42578125" style="1" customWidth="1"/>
    <col min="11" max="11" width="2" style="1" customWidth="1"/>
    <col min="12" max="12" width="6.42578125" style="1" customWidth="1"/>
    <col min="13" max="13" width="13.28515625" style="1" customWidth="1"/>
    <col min="14" max="14" width="1" style="1" customWidth="1"/>
    <col min="15" max="15" width="0.85546875" style="1" customWidth="1"/>
    <col min="16" max="16384" width="9.140625" style="1"/>
  </cols>
  <sheetData>
    <row r="1" spans="2:15" x14ac:dyDescent="0.3">
      <c r="B1" s="7" t="s">
        <v>0</v>
      </c>
      <c r="C1" s="160">
        <f>Intestazione!$D$1</f>
        <v>0</v>
      </c>
      <c r="D1" s="160"/>
      <c r="M1" s="293"/>
      <c r="N1" s="293"/>
      <c r="O1" s="293"/>
    </row>
    <row r="2" spans="2:15" x14ac:dyDescent="0.3">
      <c r="B2" s="161"/>
      <c r="C2" s="161"/>
      <c r="D2" s="161"/>
      <c r="E2" s="161"/>
      <c r="F2" s="161"/>
      <c r="G2" s="161"/>
      <c r="H2" s="161"/>
      <c r="I2" s="161"/>
      <c r="J2" s="161"/>
      <c r="K2" s="161"/>
      <c r="L2" s="161"/>
      <c r="M2" s="161"/>
      <c r="N2" s="161"/>
    </row>
    <row r="3" spans="2:15" x14ac:dyDescent="0.3">
      <c r="B3" s="162" t="s">
        <v>1</v>
      </c>
      <c r="C3" s="162"/>
      <c r="D3" s="162"/>
      <c r="E3" s="162"/>
      <c r="F3" s="162"/>
      <c r="G3" s="162"/>
      <c r="H3" s="162"/>
      <c r="I3" s="162"/>
      <c r="J3" s="162"/>
      <c r="K3" s="162"/>
      <c r="L3" s="162"/>
      <c r="M3" s="162"/>
      <c r="N3" s="162"/>
    </row>
    <row r="4" spans="2:15" x14ac:dyDescent="0.3">
      <c r="B4" s="162" t="s">
        <v>220</v>
      </c>
      <c r="C4" s="162"/>
      <c r="D4" s="162"/>
      <c r="E4" s="162"/>
      <c r="F4" s="162"/>
      <c r="G4" s="162"/>
      <c r="H4" s="162"/>
      <c r="I4" s="162"/>
      <c r="J4" s="162"/>
      <c r="K4" s="162"/>
      <c r="L4" s="162"/>
      <c r="M4" s="162"/>
      <c r="N4" s="162"/>
    </row>
    <row r="5" spans="2:15" ht="9" customHeight="1" thickBot="1" x14ac:dyDescent="0.35"/>
    <row r="6" spans="2:15" ht="28.9" customHeight="1" thickTop="1" thickBot="1" x14ac:dyDescent="0.35">
      <c r="B6" s="268" t="s">
        <v>81</v>
      </c>
      <c r="C6" s="269"/>
      <c r="D6" s="269"/>
      <c r="E6" s="269"/>
      <c r="F6" s="269"/>
      <c r="G6" s="269"/>
      <c r="H6" s="269"/>
      <c r="I6" s="269"/>
      <c r="J6" s="269"/>
      <c r="K6" s="269"/>
      <c r="L6" s="269"/>
      <c r="M6" s="269"/>
      <c r="N6" s="270"/>
    </row>
    <row r="7" spans="2:15" ht="28.9" customHeight="1" thickTop="1" x14ac:dyDescent="0.3">
      <c r="B7" s="343" t="s">
        <v>82</v>
      </c>
      <c r="C7" s="344"/>
      <c r="D7" s="344"/>
      <c r="E7" s="344"/>
      <c r="F7" s="344"/>
      <c r="G7" s="344"/>
      <c r="H7" s="344"/>
      <c r="I7" s="344"/>
      <c r="J7" s="344"/>
      <c r="K7" s="344"/>
      <c r="L7" s="344"/>
      <c r="M7" s="344"/>
      <c r="N7" s="345"/>
    </row>
    <row r="8" spans="2:15" ht="35.450000000000003" customHeight="1" x14ac:dyDescent="0.3">
      <c r="B8" s="275" t="s">
        <v>60</v>
      </c>
      <c r="C8" s="276"/>
      <c r="D8" s="276"/>
      <c r="E8" s="276"/>
      <c r="F8" s="277"/>
      <c r="G8" s="48"/>
      <c r="H8" s="253" t="s">
        <v>61</v>
      </c>
      <c r="I8" s="253"/>
      <c r="J8" s="49"/>
      <c r="K8" s="50"/>
      <c r="L8" s="253" t="s">
        <v>62</v>
      </c>
      <c r="M8" s="253"/>
      <c r="N8" s="36"/>
    </row>
    <row r="9" spans="2:15" ht="18.600000000000001" customHeight="1" x14ac:dyDescent="0.3">
      <c r="B9" s="278"/>
      <c r="C9" s="279"/>
      <c r="D9" s="279"/>
      <c r="E9" s="279"/>
      <c r="F9" s="280"/>
      <c r="G9" s="51"/>
      <c r="H9" s="310">
        <v>0</v>
      </c>
      <c r="I9" s="255"/>
      <c r="J9" s="47"/>
      <c r="K9" s="52"/>
      <c r="L9" s="310">
        <f t="shared" ref="L9" si="0">$J$34</f>
        <v>0</v>
      </c>
      <c r="M9" s="255"/>
      <c r="N9" s="53"/>
    </row>
    <row r="10" spans="2:15" ht="33.75" customHeight="1" x14ac:dyDescent="0.3">
      <c r="B10" s="281"/>
      <c r="C10" s="282"/>
      <c r="D10" s="282"/>
      <c r="E10" s="282"/>
      <c r="F10" s="283"/>
      <c r="G10" s="54"/>
      <c r="H10" s="55"/>
      <c r="I10" s="56"/>
      <c r="J10" s="56"/>
      <c r="K10" s="57"/>
      <c r="L10" s="56"/>
      <c r="M10" s="56"/>
      <c r="N10" s="58"/>
    </row>
    <row r="11" spans="2:15" ht="24" customHeight="1" x14ac:dyDescent="0.3">
      <c r="B11" s="284" t="s">
        <v>63</v>
      </c>
      <c r="C11" s="285"/>
      <c r="D11" s="285"/>
      <c r="E11" s="285"/>
      <c r="F11" s="285"/>
      <c r="G11" s="285"/>
      <c r="H11" s="285"/>
      <c r="I11" s="285"/>
      <c r="J11" s="285"/>
      <c r="K11" s="285"/>
      <c r="L11" s="285"/>
      <c r="M11" s="285"/>
      <c r="N11" s="286"/>
    </row>
    <row r="12" spans="2:15" ht="13.9" customHeight="1" x14ac:dyDescent="0.3">
      <c r="B12" s="260"/>
      <c r="C12" s="261"/>
      <c r="D12" s="261"/>
      <c r="E12" s="261"/>
      <c r="F12" s="261"/>
      <c r="G12" s="261"/>
      <c r="H12" s="261"/>
      <c r="I12" s="261"/>
      <c r="J12" s="261"/>
      <c r="K12" s="261"/>
      <c r="L12" s="261"/>
      <c r="M12" s="261"/>
      <c r="N12" s="262"/>
    </row>
    <row r="13" spans="2:15" ht="13.9" customHeight="1" x14ac:dyDescent="0.3">
      <c r="B13" s="260"/>
      <c r="C13" s="261"/>
      <c r="D13" s="261"/>
      <c r="E13" s="261"/>
      <c r="F13" s="261"/>
      <c r="G13" s="261"/>
      <c r="H13" s="261"/>
      <c r="I13" s="261"/>
      <c r="J13" s="261"/>
      <c r="K13" s="261"/>
      <c r="L13" s="261"/>
      <c r="M13" s="261"/>
      <c r="N13" s="262"/>
    </row>
    <row r="14" spans="2:15" ht="13.9" customHeight="1" x14ac:dyDescent="0.3">
      <c r="B14" s="260"/>
      <c r="C14" s="261"/>
      <c r="D14" s="261"/>
      <c r="E14" s="261"/>
      <c r="F14" s="261"/>
      <c r="G14" s="261"/>
      <c r="H14" s="261"/>
      <c r="I14" s="261"/>
      <c r="J14" s="261"/>
      <c r="K14" s="261"/>
      <c r="L14" s="261"/>
      <c r="M14" s="261"/>
      <c r="N14" s="262"/>
    </row>
    <row r="15" spans="2:15" ht="13.9" customHeight="1" x14ac:dyDescent="0.3">
      <c r="B15" s="290"/>
      <c r="C15" s="291"/>
      <c r="D15" s="291"/>
      <c r="E15" s="291"/>
      <c r="F15" s="291"/>
      <c r="G15" s="291"/>
      <c r="H15" s="291"/>
      <c r="I15" s="291"/>
      <c r="J15" s="291"/>
      <c r="K15" s="291"/>
      <c r="L15" s="291"/>
      <c r="M15" s="291"/>
      <c r="N15" s="292"/>
    </row>
    <row r="16" spans="2:15" ht="16.899999999999999" customHeight="1" x14ac:dyDescent="0.3">
      <c r="B16" s="60"/>
      <c r="C16" s="60"/>
      <c r="D16" s="60"/>
      <c r="E16" s="60"/>
      <c r="F16" s="60"/>
      <c r="G16" s="60"/>
      <c r="H16" s="60"/>
      <c r="I16" s="60"/>
      <c r="J16" s="60"/>
      <c r="K16" s="60"/>
      <c r="L16" s="60"/>
      <c r="M16" s="60"/>
      <c r="N16" s="60"/>
    </row>
    <row r="17" spans="2:14" ht="36" customHeight="1" x14ac:dyDescent="0.3">
      <c r="B17" s="314" t="s">
        <v>83</v>
      </c>
      <c r="C17" s="314"/>
      <c r="D17" s="314" t="s">
        <v>84</v>
      </c>
      <c r="E17" s="314"/>
      <c r="F17" s="314" t="s">
        <v>85</v>
      </c>
      <c r="G17" s="314"/>
      <c r="H17" s="314"/>
      <c r="I17" s="314"/>
      <c r="J17" s="314" t="s">
        <v>46</v>
      </c>
      <c r="K17" s="314"/>
      <c r="L17" s="314"/>
      <c r="M17" s="314"/>
      <c r="N17" s="314"/>
    </row>
    <row r="18" spans="2:14" ht="15.6" customHeight="1" x14ac:dyDescent="0.3">
      <c r="B18" s="351"/>
      <c r="C18" s="352"/>
      <c r="D18" s="353"/>
      <c r="E18" s="354"/>
      <c r="F18" s="349"/>
      <c r="G18" s="349"/>
      <c r="H18" s="349"/>
      <c r="I18" s="349"/>
      <c r="J18" s="350"/>
      <c r="K18" s="350"/>
      <c r="L18" s="350"/>
      <c r="M18" s="350"/>
      <c r="N18" s="350"/>
    </row>
    <row r="19" spans="2:14" ht="15.6" customHeight="1" x14ac:dyDescent="0.3">
      <c r="B19" s="351"/>
      <c r="C19" s="352"/>
      <c r="D19" s="353"/>
      <c r="E19" s="354"/>
      <c r="F19" s="349"/>
      <c r="G19" s="349"/>
      <c r="H19" s="349"/>
      <c r="I19" s="349"/>
      <c r="J19" s="350"/>
      <c r="K19" s="350"/>
      <c r="L19" s="350"/>
      <c r="M19" s="350"/>
      <c r="N19" s="350"/>
    </row>
    <row r="20" spans="2:14" ht="15.6" customHeight="1" x14ac:dyDescent="0.3">
      <c r="B20" s="351"/>
      <c r="C20" s="352"/>
      <c r="D20" s="353"/>
      <c r="E20" s="354"/>
      <c r="F20" s="349"/>
      <c r="G20" s="349"/>
      <c r="H20" s="349"/>
      <c r="I20" s="349"/>
      <c r="J20" s="350"/>
      <c r="K20" s="350"/>
      <c r="L20" s="350"/>
      <c r="M20" s="350"/>
      <c r="N20" s="350"/>
    </row>
    <row r="21" spans="2:14" ht="15.6" customHeight="1" x14ac:dyDescent="0.3">
      <c r="B21" s="351"/>
      <c r="C21" s="352"/>
      <c r="D21" s="353"/>
      <c r="E21" s="354"/>
      <c r="F21" s="349"/>
      <c r="G21" s="349"/>
      <c r="H21" s="349"/>
      <c r="I21" s="349"/>
      <c r="J21" s="350"/>
      <c r="K21" s="350"/>
      <c r="L21" s="350"/>
      <c r="M21" s="350"/>
      <c r="N21" s="350"/>
    </row>
    <row r="22" spans="2:14" ht="15.6" customHeight="1" x14ac:dyDescent="0.3">
      <c r="B22" s="351"/>
      <c r="C22" s="352"/>
      <c r="D22" s="353"/>
      <c r="E22" s="354"/>
      <c r="F22" s="349"/>
      <c r="G22" s="349"/>
      <c r="H22" s="349"/>
      <c r="I22" s="349"/>
      <c r="J22" s="350"/>
      <c r="K22" s="350"/>
      <c r="L22" s="350"/>
      <c r="M22" s="350"/>
      <c r="N22" s="350"/>
    </row>
    <row r="23" spans="2:14" ht="15.6" customHeight="1" x14ac:dyDescent="0.3">
      <c r="B23" s="351"/>
      <c r="C23" s="352"/>
      <c r="D23" s="353"/>
      <c r="E23" s="354"/>
      <c r="F23" s="349"/>
      <c r="G23" s="349"/>
      <c r="H23" s="349"/>
      <c r="I23" s="349"/>
      <c r="J23" s="350"/>
      <c r="K23" s="350"/>
      <c r="L23" s="350"/>
      <c r="M23" s="350"/>
      <c r="N23" s="350"/>
    </row>
    <row r="24" spans="2:14" ht="15.6" customHeight="1" x14ac:dyDescent="0.3">
      <c r="B24" s="351"/>
      <c r="C24" s="352"/>
      <c r="D24" s="353"/>
      <c r="E24" s="354"/>
      <c r="F24" s="349"/>
      <c r="G24" s="349"/>
      <c r="H24" s="349"/>
      <c r="I24" s="349"/>
      <c r="J24" s="350"/>
      <c r="K24" s="350"/>
      <c r="L24" s="350"/>
      <c r="M24" s="350"/>
      <c r="N24" s="350"/>
    </row>
    <row r="25" spans="2:14" ht="15.6" customHeight="1" x14ac:dyDescent="0.3">
      <c r="B25" s="351"/>
      <c r="C25" s="352"/>
      <c r="D25" s="353"/>
      <c r="E25" s="354"/>
      <c r="F25" s="349"/>
      <c r="G25" s="349"/>
      <c r="H25" s="349"/>
      <c r="I25" s="349"/>
      <c r="J25" s="350"/>
      <c r="K25" s="350"/>
      <c r="L25" s="350"/>
      <c r="M25" s="350"/>
      <c r="N25" s="350"/>
    </row>
    <row r="26" spans="2:14" ht="15.6" customHeight="1" x14ac:dyDescent="0.3">
      <c r="B26" s="351"/>
      <c r="C26" s="352"/>
      <c r="D26" s="353"/>
      <c r="E26" s="354"/>
      <c r="F26" s="349"/>
      <c r="G26" s="349"/>
      <c r="H26" s="349"/>
      <c r="I26" s="349"/>
      <c r="J26" s="350"/>
      <c r="K26" s="350"/>
      <c r="L26" s="350"/>
      <c r="M26" s="350"/>
      <c r="N26" s="350"/>
    </row>
    <row r="27" spans="2:14" ht="15.6" customHeight="1" x14ac:dyDescent="0.3">
      <c r="B27" s="351"/>
      <c r="C27" s="352"/>
      <c r="D27" s="353"/>
      <c r="E27" s="354"/>
      <c r="F27" s="349"/>
      <c r="G27" s="349"/>
      <c r="H27" s="349"/>
      <c r="I27" s="349"/>
      <c r="J27" s="350"/>
      <c r="K27" s="350"/>
      <c r="L27" s="350"/>
      <c r="M27" s="350"/>
      <c r="N27" s="350"/>
    </row>
    <row r="28" spans="2:14" ht="15.6" customHeight="1" x14ac:dyDescent="0.3">
      <c r="B28" s="351"/>
      <c r="C28" s="352"/>
      <c r="D28" s="353"/>
      <c r="E28" s="354"/>
      <c r="F28" s="349"/>
      <c r="G28" s="349"/>
      <c r="H28" s="349"/>
      <c r="I28" s="349"/>
      <c r="J28" s="350"/>
      <c r="K28" s="350"/>
      <c r="L28" s="350"/>
      <c r="M28" s="350"/>
      <c r="N28" s="350"/>
    </row>
    <row r="29" spans="2:14" ht="15.6" customHeight="1" x14ac:dyDescent="0.3">
      <c r="B29" s="351"/>
      <c r="C29" s="352"/>
      <c r="D29" s="353"/>
      <c r="E29" s="354"/>
      <c r="F29" s="349"/>
      <c r="G29" s="349"/>
      <c r="H29" s="349"/>
      <c r="I29" s="349"/>
      <c r="J29" s="350"/>
      <c r="K29" s="350"/>
      <c r="L29" s="350"/>
      <c r="M29" s="350"/>
      <c r="N29" s="350"/>
    </row>
    <row r="30" spans="2:14" ht="15.6" customHeight="1" x14ac:dyDescent="0.3">
      <c r="B30" s="351"/>
      <c r="C30" s="352"/>
      <c r="D30" s="353"/>
      <c r="E30" s="354"/>
      <c r="F30" s="349"/>
      <c r="G30" s="349"/>
      <c r="H30" s="349"/>
      <c r="I30" s="349"/>
      <c r="J30" s="350"/>
      <c r="K30" s="350"/>
      <c r="L30" s="350"/>
      <c r="M30" s="350"/>
      <c r="N30" s="350"/>
    </row>
    <row r="31" spans="2:14" ht="18.600000000000001" customHeight="1" x14ac:dyDescent="0.3">
      <c r="B31" s="351"/>
      <c r="C31" s="352"/>
      <c r="D31" s="353"/>
      <c r="E31" s="354"/>
      <c r="F31" s="349"/>
      <c r="G31" s="349"/>
      <c r="H31" s="349"/>
      <c r="I31" s="349"/>
      <c r="J31" s="350"/>
      <c r="K31" s="350"/>
      <c r="L31" s="350"/>
      <c r="M31" s="350"/>
      <c r="N31" s="350"/>
    </row>
    <row r="32" spans="2:14" ht="15.6" customHeight="1" x14ac:dyDescent="0.3">
      <c r="B32" s="351"/>
      <c r="C32" s="352"/>
      <c r="D32" s="353"/>
      <c r="E32" s="354"/>
      <c r="F32" s="349"/>
      <c r="G32" s="349"/>
      <c r="H32" s="349"/>
      <c r="I32" s="349"/>
      <c r="J32" s="350"/>
      <c r="K32" s="350"/>
      <c r="L32" s="350"/>
      <c r="M32" s="350"/>
      <c r="N32" s="350"/>
    </row>
    <row r="33" spans="2:14" ht="18.600000000000001" customHeight="1" x14ac:dyDescent="0.3">
      <c r="B33" s="351"/>
      <c r="C33" s="352"/>
      <c r="D33" s="353"/>
      <c r="E33" s="354"/>
      <c r="F33" s="349"/>
      <c r="G33" s="349"/>
      <c r="H33" s="349"/>
      <c r="I33" s="349"/>
      <c r="J33" s="350"/>
      <c r="K33" s="350"/>
      <c r="L33" s="350"/>
      <c r="M33" s="350"/>
      <c r="N33" s="350"/>
    </row>
    <row r="34" spans="2:14" ht="18.600000000000001" customHeight="1" x14ac:dyDescent="0.3">
      <c r="B34" s="346" t="s">
        <v>73</v>
      </c>
      <c r="C34" s="347"/>
      <c r="D34" s="347"/>
      <c r="E34" s="347"/>
      <c r="F34" s="347"/>
      <c r="G34" s="347"/>
      <c r="H34" s="347"/>
      <c r="I34" s="348"/>
      <c r="J34" s="355">
        <f>SUM(J18:N33)</f>
        <v>0</v>
      </c>
      <c r="K34" s="356"/>
      <c r="L34" s="356"/>
      <c r="M34" s="356"/>
      <c r="N34" s="357"/>
    </row>
    <row r="35" spans="2:14" ht="11.45" customHeight="1" x14ac:dyDescent="0.3">
      <c r="B35" s="47"/>
      <c r="C35" s="47"/>
      <c r="D35" s="47"/>
      <c r="E35" s="47"/>
      <c r="F35" s="47"/>
      <c r="G35" s="47"/>
      <c r="H35" s="47"/>
      <c r="I35" s="47"/>
      <c r="J35" s="47"/>
      <c r="K35" s="47"/>
      <c r="L35" s="47"/>
      <c r="M35" s="47"/>
      <c r="N35" s="47"/>
    </row>
    <row r="36" spans="2:14" ht="18" customHeight="1" x14ac:dyDescent="0.3">
      <c r="B36" s="248" t="s">
        <v>35</v>
      </c>
      <c r="C36" s="248"/>
    </row>
    <row r="37" spans="2:14" x14ac:dyDescent="0.3">
      <c r="B37" s="230"/>
      <c r="C37" s="231"/>
      <c r="D37" s="231"/>
      <c r="E37" s="231"/>
      <c r="F37" s="231"/>
      <c r="G37" s="231"/>
      <c r="H37" s="231"/>
      <c r="I37" s="231"/>
      <c r="J37" s="231"/>
      <c r="K37" s="231"/>
      <c r="L37" s="231"/>
      <c r="M37" s="231"/>
      <c r="N37" s="232"/>
    </row>
    <row r="38" spans="2:14" x14ac:dyDescent="0.3">
      <c r="B38" s="233"/>
      <c r="C38" s="234"/>
      <c r="D38" s="234"/>
      <c r="E38" s="234"/>
      <c r="F38" s="234"/>
      <c r="G38" s="234"/>
      <c r="H38" s="234"/>
      <c r="I38" s="234"/>
      <c r="J38" s="234"/>
      <c r="K38" s="234"/>
      <c r="L38" s="234"/>
      <c r="M38" s="234"/>
      <c r="N38" s="235"/>
    </row>
    <row r="39" spans="2:14" x14ac:dyDescent="0.3">
      <c r="B39" s="233"/>
      <c r="C39" s="234"/>
      <c r="D39" s="234"/>
      <c r="E39" s="234"/>
      <c r="F39" s="234"/>
      <c r="G39" s="234"/>
      <c r="H39" s="234"/>
      <c r="I39" s="234"/>
      <c r="J39" s="234"/>
      <c r="K39" s="234"/>
      <c r="L39" s="234"/>
      <c r="M39" s="234"/>
      <c r="N39" s="235"/>
    </row>
    <row r="40" spans="2:14" x14ac:dyDescent="0.3">
      <c r="B40" s="233"/>
      <c r="C40" s="234"/>
      <c r="D40" s="234"/>
      <c r="E40" s="234"/>
      <c r="F40" s="234"/>
      <c r="G40" s="234"/>
      <c r="H40" s="234"/>
      <c r="I40" s="234"/>
      <c r="J40" s="234"/>
      <c r="K40" s="234"/>
      <c r="L40" s="234"/>
      <c r="M40" s="234"/>
      <c r="N40" s="235"/>
    </row>
    <row r="41" spans="2:14" x14ac:dyDescent="0.3">
      <c r="B41" s="236"/>
      <c r="C41" s="237"/>
      <c r="D41" s="237"/>
      <c r="E41" s="237"/>
      <c r="F41" s="237"/>
      <c r="G41" s="237"/>
      <c r="H41" s="237"/>
      <c r="I41" s="237"/>
      <c r="J41" s="237"/>
      <c r="K41" s="237"/>
      <c r="L41" s="237"/>
      <c r="M41" s="237"/>
      <c r="N41" s="238"/>
    </row>
  </sheetData>
  <mergeCells count="89">
    <mergeCell ref="B6:N6"/>
    <mergeCell ref="C1:D1"/>
    <mergeCell ref="M1:O1"/>
    <mergeCell ref="B2:N2"/>
    <mergeCell ref="B3:N3"/>
    <mergeCell ref="B4:N4"/>
    <mergeCell ref="B7:N7"/>
    <mergeCell ref="B8:F10"/>
    <mergeCell ref="H8:I8"/>
    <mergeCell ref="L8:M8"/>
    <mergeCell ref="H9:I9"/>
    <mergeCell ref="L9:M9"/>
    <mergeCell ref="B11:N11"/>
    <mergeCell ref="B12:N12"/>
    <mergeCell ref="B13:N13"/>
    <mergeCell ref="B14:N14"/>
    <mergeCell ref="B15:N15"/>
    <mergeCell ref="B17:C17"/>
    <mergeCell ref="D17:E17"/>
    <mergeCell ref="B18:C18"/>
    <mergeCell ref="F33:I33"/>
    <mergeCell ref="J33:N33"/>
    <mergeCell ref="F31:I31"/>
    <mergeCell ref="J31:N31"/>
    <mergeCell ref="F29:I29"/>
    <mergeCell ref="J29:N29"/>
    <mergeCell ref="F27:I27"/>
    <mergeCell ref="J27:N27"/>
    <mergeCell ref="F25:I25"/>
    <mergeCell ref="J25:N25"/>
    <mergeCell ref="F23:I23"/>
    <mergeCell ref="J23:N23"/>
    <mergeCell ref="F21:I21"/>
    <mergeCell ref="D18:E18"/>
    <mergeCell ref="B19:C19"/>
    <mergeCell ref="D19:E19"/>
    <mergeCell ref="B36:C36"/>
    <mergeCell ref="B37:N41"/>
    <mergeCell ref="J34:N34"/>
    <mergeCell ref="J21:N21"/>
    <mergeCell ref="J22:N22"/>
    <mergeCell ref="B20:C20"/>
    <mergeCell ref="D20:E20"/>
    <mergeCell ref="B21:C21"/>
    <mergeCell ref="D21:E21"/>
    <mergeCell ref="F20:I20"/>
    <mergeCell ref="J20:N20"/>
    <mergeCell ref="B22:C22"/>
    <mergeCell ref="D22:E22"/>
    <mergeCell ref="B23:C23"/>
    <mergeCell ref="D23:E23"/>
    <mergeCell ref="F22:I22"/>
    <mergeCell ref="J26:N26"/>
    <mergeCell ref="B24:C24"/>
    <mergeCell ref="D24:E24"/>
    <mergeCell ref="B25:C25"/>
    <mergeCell ref="D25:E25"/>
    <mergeCell ref="F24:I24"/>
    <mergeCell ref="J24:N24"/>
    <mergeCell ref="B26:C26"/>
    <mergeCell ref="D26:E26"/>
    <mergeCell ref="B27:C27"/>
    <mergeCell ref="D27:E27"/>
    <mergeCell ref="F26:I26"/>
    <mergeCell ref="D31:E31"/>
    <mergeCell ref="F30:I30"/>
    <mergeCell ref="J30:N30"/>
    <mergeCell ref="B28:C28"/>
    <mergeCell ref="D28:E28"/>
    <mergeCell ref="B29:C29"/>
    <mergeCell ref="D29:E29"/>
    <mergeCell ref="F28:I28"/>
    <mergeCell ref="J28:N28"/>
    <mergeCell ref="B34:I34"/>
    <mergeCell ref="F17:I17"/>
    <mergeCell ref="J17:N17"/>
    <mergeCell ref="F18:I18"/>
    <mergeCell ref="J18:N18"/>
    <mergeCell ref="F19:I19"/>
    <mergeCell ref="J19:N19"/>
    <mergeCell ref="B32:C32"/>
    <mergeCell ref="D32:E32"/>
    <mergeCell ref="B33:C33"/>
    <mergeCell ref="D33:E33"/>
    <mergeCell ref="F32:I32"/>
    <mergeCell ref="J32:N32"/>
    <mergeCell ref="B30:C30"/>
    <mergeCell ref="D30:E30"/>
    <mergeCell ref="B31:C31"/>
  </mergeCells>
  <pageMargins left="0.39370078740157483" right="0.21568627450980393"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7FC9B7-E75C-4B19-ACA6-1271AC2B12BB}">
  <dimension ref="B1:O41"/>
  <sheetViews>
    <sheetView showGridLines="0" view="pageLayout" zoomScale="85" zoomScaleNormal="100" zoomScalePageLayoutView="85" workbookViewId="0">
      <selection activeCell="M1" sqref="M1:O1"/>
    </sheetView>
  </sheetViews>
  <sheetFormatPr defaultRowHeight="16.5" x14ac:dyDescent="0.3"/>
  <cols>
    <col min="1" max="1" width="0.7109375" style="1" customWidth="1"/>
    <col min="2" max="2" width="8.28515625" style="1" customWidth="1"/>
    <col min="3" max="3" width="11.42578125" style="1" customWidth="1"/>
    <col min="4" max="4" width="10.7109375" style="1" customWidth="1"/>
    <col min="5" max="5" width="13.85546875" style="1" customWidth="1"/>
    <col min="6" max="6" width="5.7109375" style="1" customWidth="1"/>
    <col min="7" max="7" width="2" style="1" customWidth="1"/>
    <col min="8" max="8" width="12.28515625" style="1" customWidth="1"/>
    <col min="9" max="9" width="6.7109375" style="1" customWidth="1"/>
    <col min="10" max="10" width="1.42578125" style="1" customWidth="1"/>
    <col min="11" max="11" width="2" style="1" customWidth="1"/>
    <col min="12" max="12" width="6.42578125" style="1" customWidth="1"/>
    <col min="13" max="13" width="13.28515625" style="1" customWidth="1"/>
    <col min="14" max="14" width="1" style="1" customWidth="1"/>
    <col min="15" max="15" width="0.85546875" style="1" customWidth="1"/>
    <col min="16" max="16384" width="9.140625" style="1"/>
  </cols>
  <sheetData>
    <row r="1" spans="2:15" x14ac:dyDescent="0.3">
      <c r="B1" s="7" t="s">
        <v>0</v>
      </c>
      <c r="C1" s="160">
        <f>Intestazione!$D$1</f>
        <v>0</v>
      </c>
      <c r="D1" s="160"/>
      <c r="M1" s="293"/>
      <c r="N1" s="293"/>
      <c r="O1" s="293"/>
    </row>
    <row r="2" spans="2:15" x14ac:dyDescent="0.3">
      <c r="B2" s="161"/>
      <c r="C2" s="161"/>
      <c r="D2" s="161"/>
      <c r="E2" s="161"/>
      <c r="F2" s="161"/>
      <c r="G2" s="161"/>
      <c r="H2" s="161"/>
      <c r="I2" s="161"/>
      <c r="J2" s="161"/>
      <c r="K2" s="161"/>
      <c r="L2" s="161"/>
      <c r="M2" s="161"/>
      <c r="N2" s="161"/>
    </row>
    <row r="3" spans="2:15" x14ac:dyDescent="0.3">
      <c r="B3" s="162" t="s">
        <v>1</v>
      </c>
      <c r="C3" s="162"/>
      <c r="D3" s="162"/>
      <c r="E3" s="162"/>
      <c r="F3" s="162"/>
      <c r="G3" s="162"/>
      <c r="H3" s="162"/>
      <c r="I3" s="162"/>
      <c r="J3" s="162"/>
      <c r="K3" s="162"/>
      <c r="L3" s="162"/>
      <c r="M3" s="162"/>
      <c r="N3" s="162"/>
    </row>
    <row r="4" spans="2:15" x14ac:dyDescent="0.3">
      <c r="B4" s="162" t="s">
        <v>220</v>
      </c>
      <c r="C4" s="162"/>
      <c r="D4" s="162"/>
      <c r="E4" s="162"/>
      <c r="F4" s="162"/>
      <c r="G4" s="162"/>
      <c r="H4" s="162"/>
      <c r="I4" s="162"/>
      <c r="J4" s="162"/>
      <c r="K4" s="162"/>
      <c r="L4" s="162"/>
      <c r="M4" s="162"/>
      <c r="N4" s="162"/>
    </row>
    <row r="5" spans="2:15" ht="9" customHeight="1" thickBot="1" x14ac:dyDescent="0.35"/>
    <row r="6" spans="2:15" ht="28.9" customHeight="1" thickTop="1" thickBot="1" x14ac:dyDescent="0.35">
      <c r="B6" s="268" t="s">
        <v>86</v>
      </c>
      <c r="C6" s="269"/>
      <c r="D6" s="269"/>
      <c r="E6" s="269"/>
      <c r="F6" s="269"/>
      <c r="G6" s="269"/>
      <c r="H6" s="269"/>
      <c r="I6" s="269"/>
      <c r="J6" s="269"/>
      <c r="K6" s="269"/>
      <c r="L6" s="269"/>
      <c r="M6" s="269"/>
      <c r="N6" s="270"/>
    </row>
    <row r="7" spans="2:15" ht="28.9" customHeight="1" thickTop="1" x14ac:dyDescent="0.3">
      <c r="B7" s="343" t="s">
        <v>87</v>
      </c>
      <c r="C7" s="344"/>
      <c r="D7" s="344"/>
      <c r="E7" s="344"/>
      <c r="F7" s="344"/>
      <c r="G7" s="344"/>
      <c r="H7" s="344"/>
      <c r="I7" s="344"/>
      <c r="J7" s="344"/>
      <c r="K7" s="344"/>
      <c r="L7" s="344"/>
      <c r="M7" s="344"/>
      <c r="N7" s="345"/>
    </row>
    <row r="8" spans="2:15" ht="35.450000000000003" customHeight="1" x14ac:dyDescent="0.3">
      <c r="B8" s="275" t="s">
        <v>88</v>
      </c>
      <c r="C8" s="276"/>
      <c r="D8" s="276"/>
      <c r="E8" s="276"/>
      <c r="F8" s="277"/>
      <c r="G8" s="48"/>
      <c r="H8" s="253" t="s">
        <v>61</v>
      </c>
      <c r="I8" s="253"/>
      <c r="J8" s="49"/>
      <c r="K8" s="50"/>
      <c r="L8" s="253" t="s">
        <v>62</v>
      </c>
      <c r="M8" s="253"/>
      <c r="N8" s="36"/>
    </row>
    <row r="9" spans="2:15" ht="18.600000000000001" customHeight="1" x14ac:dyDescent="0.3">
      <c r="B9" s="278"/>
      <c r="C9" s="279"/>
      <c r="D9" s="279"/>
      <c r="E9" s="279"/>
      <c r="F9" s="280"/>
      <c r="G9" s="51"/>
      <c r="H9" s="310">
        <v>0</v>
      </c>
      <c r="I9" s="255"/>
      <c r="J9" s="47"/>
      <c r="K9" s="52"/>
      <c r="L9" s="310">
        <f>$J$34</f>
        <v>0</v>
      </c>
      <c r="M9" s="255"/>
      <c r="N9" s="53"/>
    </row>
    <row r="10" spans="2:15" ht="25.9" customHeight="1" x14ac:dyDescent="0.3">
      <c r="B10" s="281"/>
      <c r="C10" s="282"/>
      <c r="D10" s="282"/>
      <c r="E10" s="282"/>
      <c r="F10" s="283"/>
      <c r="G10" s="54"/>
      <c r="H10" s="55"/>
      <c r="I10" s="56"/>
      <c r="J10" s="56"/>
      <c r="K10" s="57"/>
      <c r="L10" s="56"/>
      <c r="M10" s="56"/>
      <c r="N10" s="58"/>
    </row>
    <row r="11" spans="2:15" ht="24" customHeight="1" x14ac:dyDescent="0.3">
      <c r="B11" s="284" t="s">
        <v>63</v>
      </c>
      <c r="C11" s="285"/>
      <c r="D11" s="285"/>
      <c r="E11" s="285"/>
      <c r="F11" s="285"/>
      <c r="G11" s="285"/>
      <c r="H11" s="285"/>
      <c r="I11" s="285"/>
      <c r="J11" s="285"/>
      <c r="K11" s="285"/>
      <c r="L11" s="285"/>
      <c r="M11" s="285"/>
      <c r="N11" s="286"/>
    </row>
    <row r="12" spans="2:15" ht="13.9" customHeight="1" x14ac:dyDescent="0.3">
      <c r="B12" s="260"/>
      <c r="C12" s="261"/>
      <c r="D12" s="261"/>
      <c r="E12" s="261"/>
      <c r="F12" s="261"/>
      <c r="G12" s="261"/>
      <c r="H12" s="261"/>
      <c r="I12" s="261"/>
      <c r="J12" s="261"/>
      <c r="K12" s="261"/>
      <c r="L12" s="261"/>
      <c r="M12" s="261"/>
      <c r="N12" s="262"/>
    </row>
    <row r="13" spans="2:15" ht="13.9" customHeight="1" x14ac:dyDescent="0.3">
      <c r="B13" s="260"/>
      <c r="C13" s="261"/>
      <c r="D13" s="261"/>
      <c r="E13" s="261"/>
      <c r="F13" s="261"/>
      <c r="G13" s="261"/>
      <c r="H13" s="261"/>
      <c r="I13" s="261"/>
      <c r="J13" s="261"/>
      <c r="K13" s="261"/>
      <c r="L13" s="261"/>
      <c r="M13" s="261"/>
      <c r="N13" s="262"/>
    </row>
    <row r="14" spans="2:15" ht="13.9" customHeight="1" x14ac:dyDescent="0.3">
      <c r="B14" s="260"/>
      <c r="C14" s="261"/>
      <c r="D14" s="261"/>
      <c r="E14" s="261"/>
      <c r="F14" s="261"/>
      <c r="G14" s="261"/>
      <c r="H14" s="261"/>
      <c r="I14" s="261"/>
      <c r="J14" s="261"/>
      <c r="K14" s="261"/>
      <c r="L14" s="261"/>
      <c r="M14" s="261"/>
      <c r="N14" s="262"/>
    </row>
    <row r="15" spans="2:15" ht="13.9" customHeight="1" x14ac:dyDescent="0.3">
      <c r="B15" s="290"/>
      <c r="C15" s="291"/>
      <c r="D15" s="291"/>
      <c r="E15" s="291"/>
      <c r="F15" s="291"/>
      <c r="G15" s="291"/>
      <c r="H15" s="291"/>
      <c r="I15" s="291"/>
      <c r="J15" s="291"/>
      <c r="K15" s="291"/>
      <c r="L15" s="291"/>
      <c r="M15" s="291"/>
      <c r="N15" s="292"/>
    </row>
    <row r="16" spans="2:15" ht="16.899999999999999" customHeight="1" x14ac:dyDescent="0.3">
      <c r="B16" s="60"/>
      <c r="C16" s="60"/>
      <c r="D16" s="60"/>
      <c r="E16" s="60"/>
      <c r="F16" s="60"/>
      <c r="G16" s="60"/>
      <c r="H16" s="60"/>
      <c r="I16" s="60"/>
      <c r="J16" s="60"/>
      <c r="K16" s="60"/>
      <c r="L16" s="60"/>
      <c r="M16" s="60"/>
      <c r="N16" s="60"/>
    </row>
    <row r="17" spans="2:14" ht="36" customHeight="1" x14ac:dyDescent="0.3">
      <c r="B17" s="314" t="s">
        <v>83</v>
      </c>
      <c r="C17" s="314"/>
      <c r="D17" s="314" t="s">
        <v>84</v>
      </c>
      <c r="E17" s="314"/>
      <c r="F17" s="314" t="s">
        <v>85</v>
      </c>
      <c r="G17" s="314"/>
      <c r="H17" s="314"/>
      <c r="I17" s="314"/>
      <c r="J17" s="314" t="s">
        <v>46</v>
      </c>
      <c r="K17" s="314"/>
      <c r="L17" s="314"/>
      <c r="M17" s="314"/>
      <c r="N17" s="314"/>
    </row>
    <row r="18" spans="2:14" ht="15.6" customHeight="1" x14ac:dyDescent="0.3">
      <c r="B18" s="351"/>
      <c r="C18" s="352"/>
      <c r="D18" s="353"/>
      <c r="E18" s="354"/>
      <c r="F18" s="349"/>
      <c r="G18" s="349"/>
      <c r="H18" s="349"/>
      <c r="I18" s="349"/>
      <c r="J18" s="350"/>
      <c r="K18" s="350"/>
      <c r="L18" s="350"/>
      <c r="M18" s="350"/>
      <c r="N18" s="350"/>
    </row>
    <row r="19" spans="2:14" ht="15.6" customHeight="1" x14ac:dyDescent="0.3">
      <c r="B19" s="351"/>
      <c r="C19" s="352"/>
      <c r="D19" s="353"/>
      <c r="E19" s="354"/>
      <c r="F19" s="349"/>
      <c r="G19" s="349"/>
      <c r="H19" s="349"/>
      <c r="I19" s="349"/>
      <c r="J19" s="350"/>
      <c r="K19" s="350"/>
      <c r="L19" s="350"/>
      <c r="M19" s="350"/>
      <c r="N19" s="350"/>
    </row>
    <row r="20" spans="2:14" ht="15.6" customHeight="1" x14ac:dyDescent="0.3">
      <c r="B20" s="351"/>
      <c r="C20" s="352"/>
      <c r="D20" s="353"/>
      <c r="E20" s="354"/>
      <c r="F20" s="349"/>
      <c r="G20" s="349"/>
      <c r="H20" s="349"/>
      <c r="I20" s="349"/>
      <c r="J20" s="350"/>
      <c r="K20" s="350"/>
      <c r="L20" s="350"/>
      <c r="M20" s="350"/>
      <c r="N20" s="350"/>
    </row>
    <row r="21" spans="2:14" ht="15.6" customHeight="1" x14ac:dyDescent="0.3">
      <c r="B21" s="351"/>
      <c r="C21" s="352"/>
      <c r="D21" s="353"/>
      <c r="E21" s="354"/>
      <c r="F21" s="349"/>
      <c r="G21" s="349"/>
      <c r="H21" s="349"/>
      <c r="I21" s="349"/>
      <c r="J21" s="350"/>
      <c r="K21" s="350"/>
      <c r="L21" s="350"/>
      <c r="M21" s="350"/>
      <c r="N21" s="350"/>
    </row>
    <row r="22" spans="2:14" ht="15.6" customHeight="1" x14ac:dyDescent="0.3">
      <c r="B22" s="351"/>
      <c r="C22" s="352"/>
      <c r="D22" s="353"/>
      <c r="E22" s="354"/>
      <c r="F22" s="349"/>
      <c r="G22" s="349"/>
      <c r="H22" s="349"/>
      <c r="I22" s="349"/>
      <c r="J22" s="350"/>
      <c r="K22" s="350"/>
      <c r="L22" s="350"/>
      <c r="M22" s="350"/>
      <c r="N22" s="350"/>
    </row>
    <row r="23" spans="2:14" ht="15.6" customHeight="1" x14ac:dyDescent="0.3">
      <c r="B23" s="351"/>
      <c r="C23" s="352"/>
      <c r="D23" s="353"/>
      <c r="E23" s="354"/>
      <c r="F23" s="349"/>
      <c r="G23" s="349"/>
      <c r="H23" s="349"/>
      <c r="I23" s="349"/>
      <c r="J23" s="350"/>
      <c r="K23" s="350"/>
      <c r="L23" s="350"/>
      <c r="M23" s="350"/>
      <c r="N23" s="350"/>
    </row>
    <row r="24" spans="2:14" ht="15.6" customHeight="1" x14ac:dyDescent="0.3">
      <c r="B24" s="351"/>
      <c r="C24" s="352"/>
      <c r="D24" s="353"/>
      <c r="E24" s="354"/>
      <c r="F24" s="349"/>
      <c r="G24" s="349"/>
      <c r="H24" s="349"/>
      <c r="I24" s="349"/>
      <c r="J24" s="350"/>
      <c r="K24" s="350"/>
      <c r="L24" s="350"/>
      <c r="M24" s="350"/>
      <c r="N24" s="350"/>
    </row>
    <row r="25" spans="2:14" ht="15.6" customHeight="1" x14ac:dyDescent="0.3">
      <c r="B25" s="351"/>
      <c r="C25" s="352"/>
      <c r="D25" s="353"/>
      <c r="E25" s="354"/>
      <c r="F25" s="349"/>
      <c r="G25" s="349"/>
      <c r="H25" s="349"/>
      <c r="I25" s="349"/>
      <c r="J25" s="350"/>
      <c r="K25" s="350"/>
      <c r="L25" s="350"/>
      <c r="M25" s="350"/>
      <c r="N25" s="350"/>
    </row>
    <row r="26" spans="2:14" ht="15.6" customHeight="1" x14ac:dyDescent="0.3">
      <c r="B26" s="351"/>
      <c r="C26" s="352"/>
      <c r="D26" s="353"/>
      <c r="E26" s="354"/>
      <c r="F26" s="349"/>
      <c r="G26" s="349"/>
      <c r="H26" s="349"/>
      <c r="I26" s="349"/>
      <c r="J26" s="350"/>
      <c r="K26" s="350"/>
      <c r="L26" s="350"/>
      <c r="M26" s="350"/>
      <c r="N26" s="350"/>
    </row>
    <row r="27" spans="2:14" ht="15.6" customHeight="1" x14ac:dyDescent="0.3">
      <c r="B27" s="351"/>
      <c r="C27" s="352"/>
      <c r="D27" s="353"/>
      <c r="E27" s="354"/>
      <c r="F27" s="349"/>
      <c r="G27" s="349"/>
      <c r="H27" s="349"/>
      <c r="I27" s="349"/>
      <c r="J27" s="350"/>
      <c r="K27" s="350"/>
      <c r="L27" s="350"/>
      <c r="M27" s="350"/>
      <c r="N27" s="350"/>
    </row>
    <row r="28" spans="2:14" ht="15.6" customHeight="1" x14ac:dyDescent="0.3">
      <c r="B28" s="351"/>
      <c r="C28" s="352"/>
      <c r="D28" s="353"/>
      <c r="E28" s="354"/>
      <c r="F28" s="349"/>
      <c r="G28" s="349"/>
      <c r="H28" s="349"/>
      <c r="I28" s="349"/>
      <c r="J28" s="350"/>
      <c r="K28" s="350"/>
      <c r="L28" s="350"/>
      <c r="M28" s="350"/>
      <c r="N28" s="350"/>
    </row>
    <row r="29" spans="2:14" ht="15.6" customHeight="1" x14ac:dyDescent="0.3">
      <c r="B29" s="351"/>
      <c r="C29" s="352"/>
      <c r="D29" s="353"/>
      <c r="E29" s="354"/>
      <c r="F29" s="349"/>
      <c r="G29" s="349"/>
      <c r="H29" s="349"/>
      <c r="I29" s="349"/>
      <c r="J29" s="350"/>
      <c r="K29" s="350"/>
      <c r="L29" s="350"/>
      <c r="M29" s="350"/>
      <c r="N29" s="350"/>
    </row>
    <row r="30" spans="2:14" ht="15.6" customHeight="1" x14ac:dyDescent="0.3">
      <c r="B30" s="351"/>
      <c r="C30" s="352"/>
      <c r="D30" s="353"/>
      <c r="E30" s="354"/>
      <c r="F30" s="349"/>
      <c r="G30" s="349"/>
      <c r="H30" s="349"/>
      <c r="I30" s="349"/>
      <c r="J30" s="350"/>
      <c r="K30" s="350"/>
      <c r="L30" s="350"/>
      <c r="M30" s="350"/>
      <c r="N30" s="350"/>
    </row>
    <row r="31" spans="2:14" ht="18.600000000000001" customHeight="1" x14ac:dyDescent="0.3">
      <c r="B31" s="351"/>
      <c r="C31" s="352"/>
      <c r="D31" s="353"/>
      <c r="E31" s="354"/>
      <c r="F31" s="349"/>
      <c r="G31" s="349"/>
      <c r="H31" s="349"/>
      <c r="I31" s="349"/>
      <c r="J31" s="350"/>
      <c r="K31" s="350"/>
      <c r="L31" s="350"/>
      <c r="M31" s="350"/>
      <c r="N31" s="350"/>
    </row>
    <row r="32" spans="2:14" ht="15.6" customHeight="1" x14ac:dyDescent="0.3">
      <c r="B32" s="351"/>
      <c r="C32" s="352"/>
      <c r="D32" s="353"/>
      <c r="E32" s="354"/>
      <c r="F32" s="349"/>
      <c r="G32" s="349"/>
      <c r="H32" s="349"/>
      <c r="I32" s="349"/>
      <c r="J32" s="350"/>
      <c r="K32" s="350"/>
      <c r="L32" s="350"/>
      <c r="M32" s="350"/>
      <c r="N32" s="350"/>
    </row>
    <row r="33" spans="2:14" ht="18.600000000000001" customHeight="1" x14ac:dyDescent="0.3">
      <c r="B33" s="351"/>
      <c r="C33" s="352"/>
      <c r="D33" s="353"/>
      <c r="E33" s="354"/>
      <c r="F33" s="349"/>
      <c r="G33" s="349"/>
      <c r="H33" s="349"/>
      <c r="I33" s="349"/>
      <c r="J33" s="350"/>
      <c r="K33" s="350"/>
      <c r="L33" s="350"/>
      <c r="M33" s="350"/>
      <c r="N33" s="350"/>
    </row>
    <row r="34" spans="2:14" ht="18.600000000000001" customHeight="1" x14ac:dyDescent="0.3">
      <c r="B34" s="346" t="s">
        <v>73</v>
      </c>
      <c r="C34" s="347"/>
      <c r="D34" s="347"/>
      <c r="E34" s="347"/>
      <c r="F34" s="347"/>
      <c r="G34" s="347"/>
      <c r="H34" s="347"/>
      <c r="I34" s="348"/>
      <c r="J34" s="355">
        <f>SUM(J18:N33)</f>
        <v>0</v>
      </c>
      <c r="K34" s="356"/>
      <c r="L34" s="356"/>
      <c r="M34" s="356"/>
      <c r="N34" s="357"/>
    </row>
    <row r="35" spans="2:14" ht="11.45" customHeight="1" x14ac:dyDescent="0.3">
      <c r="B35" s="47"/>
      <c r="C35" s="47"/>
      <c r="D35" s="47"/>
      <c r="E35" s="47"/>
      <c r="F35" s="47"/>
      <c r="G35" s="47"/>
      <c r="H35" s="47"/>
      <c r="I35" s="47"/>
      <c r="J35" s="47"/>
      <c r="K35" s="47"/>
      <c r="L35" s="47"/>
      <c r="M35" s="47"/>
      <c r="N35" s="47"/>
    </row>
    <row r="36" spans="2:14" ht="18" customHeight="1" x14ac:dyDescent="0.3">
      <c r="B36" s="248" t="s">
        <v>35</v>
      </c>
      <c r="C36" s="248"/>
    </row>
    <row r="37" spans="2:14" x14ac:dyDescent="0.3">
      <c r="B37" s="230"/>
      <c r="C37" s="231"/>
      <c r="D37" s="231"/>
      <c r="E37" s="231"/>
      <c r="F37" s="231"/>
      <c r="G37" s="231"/>
      <c r="H37" s="231"/>
      <c r="I37" s="231"/>
      <c r="J37" s="231"/>
      <c r="K37" s="231"/>
      <c r="L37" s="231"/>
      <c r="M37" s="231"/>
      <c r="N37" s="232"/>
    </row>
    <row r="38" spans="2:14" x14ac:dyDescent="0.3">
      <c r="B38" s="233"/>
      <c r="C38" s="234"/>
      <c r="D38" s="234"/>
      <c r="E38" s="234"/>
      <c r="F38" s="234"/>
      <c r="G38" s="234"/>
      <c r="H38" s="234"/>
      <c r="I38" s="234"/>
      <c r="J38" s="234"/>
      <c r="K38" s="234"/>
      <c r="L38" s="234"/>
      <c r="M38" s="234"/>
      <c r="N38" s="235"/>
    </row>
    <row r="39" spans="2:14" x14ac:dyDescent="0.3">
      <c r="B39" s="233"/>
      <c r="C39" s="234"/>
      <c r="D39" s="234"/>
      <c r="E39" s="234"/>
      <c r="F39" s="234"/>
      <c r="G39" s="234"/>
      <c r="H39" s="234"/>
      <c r="I39" s="234"/>
      <c r="J39" s="234"/>
      <c r="K39" s="234"/>
      <c r="L39" s="234"/>
      <c r="M39" s="234"/>
      <c r="N39" s="235"/>
    </row>
    <row r="40" spans="2:14" x14ac:dyDescent="0.3">
      <c r="B40" s="233"/>
      <c r="C40" s="234"/>
      <c r="D40" s="234"/>
      <c r="E40" s="234"/>
      <c r="F40" s="234"/>
      <c r="G40" s="234"/>
      <c r="H40" s="234"/>
      <c r="I40" s="234"/>
      <c r="J40" s="234"/>
      <c r="K40" s="234"/>
      <c r="L40" s="234"/>
      <c r="M40" s="234"/>
      <c r="N40" s="235"/>
    </row>
    <row r="41" spans="2:14" x14ac:dyDescent="0.3">
      <c r="B41" s="236"/>
      <c r="C41" s="237"/>
      <c r="D41" s="237"/>
      <c r="E41" s="237"/>
      <c r="F41" s="237"/>
      <c r="G41" s="237"/>
      <c r="H41" s="237"/>
      <c r="I41" s="237"/>
      <c r="J41" s="237"/>
      <c r="K41" s="237"/>
      <c r="L41" s="237"/>
      <c r="M41" s="237"/>
      <c r="N41" s="238"/>
    </row>
  </sheetData>
  <mergeCells count="89">
    <mergeCell ref="B6:N6"/>
    <mergeCell ref="C1:D1"/>
    <mergeCell ref="M1:O1"/>
    <mergeCell ref="B2:N2"/>
    <mergeCell ref="B3:N3"/>
    <mergeCell ref="B4:N4"/>
    <mergeCell ref="B17:C17"/>
    <mergeCell ref="D17:E17"/>
    <mergeCell ref="F17:I17"/>
    <mergeCell ref="J17:N17"/>
    <mergeCell ref="B7:N7"/>
    <mergeCell ref="B8:F10"/>
    <mergeCell ref="H8:I8"/>
    <mergeCell ref="L8:M8"/>
    <mergeCell ref="H9:I9"/>
    <mergeCell ref="L9:M9"/>
    <mergeCell ref="B11:N11"/>
    <mergeCell ref="B12:N12"/>
    <mergeCell ref="B13:N13"/>
    <mergeCell ref="B14:N14"/>
    <mergeCell ref="B15:N15"/>
    <mergeCell ref="B18:C18"/>
    <mergeCell ref="D18:E18"/>
    <mergeCell ref="F18:I18"/>
    <mergeCell ref="J18:N18"/>
    <mergeCell ref="B19:C19"/>
    <mergeCell ref="D19:E19"/>
    <mergeCell ref="F19:I19"/>
    <mergeCell ref="J19:N19"/>
    <mergeCell ref="B20:C20"/>
    <mergeCell ref="D20:E20"/>
    <mergeCell ref="F20:I20"/>
    <mergeCell ref="J20:N20"/>
    <mergeCell ref="B21:C21"/>
    <mergeCell ref="D21:E21"/>
    <mergeCell ref="F21:I21"/>
    <mergeCell ref="J21:N21"/>
    <mergeCell ref="B22:C22"/>
    <mergeCell ref="D22:E22"/>
    <mergeCell ref="F22:I22"/>
    <mergeCell ref="J22:N22"/>
    <mergeCell ref="B23:C23"/>
    <mergeCell ref="D23:E23"/>
    <mergeCell ref="F23:I23"/>
    <mergeCell ref="J23:N23"/>
    <mergeCell ref="B24:C24"/>
    <mergeCell ref="D24:E24"/>
    <mergeCell ref="F24:I24"/>
    <mergeCell ref="J24:N24"/>
    <mergeCell ref="B25:C25"/>
    <mergeCell ref="D25:E25"/>
    <mergeCell ref="F25:I25"/>
    <mergeCell ref="J25:N25"/>
    <mergeCell ref="B26:C26"/>
    <mergeCell ref="D26:E26"/>
    <mergeCell ref="F26:I26"/>
    <mergeCell ref="J26:N26"/>
    <mergeCell ref="B27:C27"/>
    <mergeCell ref="D27:E27"/>
    <mergeCell ref="F27:I27"/>
    <mergeCell ref="J27:N27"/>
    <mergeCell ref="B28:C28"/>
    <mergeCell ref="D28:E28"/>
    <mergeCell ref="F28:I28"/>
    <mergeCell ref="J28:N28"/>
    <mergeCell ref="B29:C29"/>
    <mergeCell ref="D29:E29"/>
    <mergeCell ref="F29:I29"/>
    <mergeCell ref="J29:N29"/>
    <mergeCell ref="B30:C30"/>
    <mergeCell ref="D30:E30"/>
    <mergeCell ref="F30:I30"/>
    <mergeCell ref="J30:N30"/>
    <mergeCell ref="B31:C31"/>
    <mergeCell ref="D31:E31"/>
    <mergeCell ref="F31:I31"/>
    <mergeCell ref="J31:N31"/>
    <mergeCell ref="B34:I34"/>
    <mergeCell ref="J34:N34"/>
    <mergeCell ref="B36:C36"/>
    <mergeCell ref="B37:N41"/>
    <mergeCell ref="B32:C32"/>
    <mergeCell ref="D32:E32"/>
    <mergeCell ref="F32:I32"/>
    <mergeCell ref="J32:N32"/>
    <mergeCell ref="B33:C33"/>
    <mergeCell ref="D33:E33"/>
    <mergeCell ref="F33:I33"/>
    <mergeCell ref="J33:N33"/>
  </mergeCells>
  <pageMargins left="0.39370078740157483" right="0.21568627450980393"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71623-9484-477A-A8DB-2A538B469422}">
  <dimension ref="B1:O41"/>
  <sheetViews>
    <sheetView showGridLines="0" view="pageLayout" zoomScale="85" zoomScaleNormal="100" zoomScalePageLayoutView="85" workbookViewId="0">
      <selection activeCell="M1" sqref="M1:O1"/>
    </sheetView>
  </sheetViews>
  <sheetFormatPr defaultRowHeight="16.5" x14ac:dyDescent="0.3"/>
  <cols>
    <col min="1" max="1" width="0.7109375" style="1" customWidth="1"/>
    <col min="2" max="2" width="8.28515625" style="1" customWidth="1"/>
    <col min="3" max="3" width="11.42578125" style="1" customWidth="1"/>
    <col min="4" max="4" width="10.7109375" style="1" customWidth="1"/>
    <col min="5" max="5" width="13.85546875" style="1" customWidth="1"/>
    <col min="6" max="6" width="5.7109375" style="1" customWidth="1"/>
    <col min="7" max="7" width="2" style="1" customWidth="1"/>
    <col min="8" max="8" width="12.28515625" style="1" customWidth="1"/>
    <col min="9" max="9" width="6.7109375" style="1" customWidth="1"/>
    <col min="10" max="10" width="1.42578125" style="1" customWidth="1"/>
    <col min="11" max="11" width="2" style="1" customWidth="1"/>
    <col min="12" max="12" width="6.42578125" style="1" customWidth="1"/>
    <col min="13" max="13" width="13.28515625" style="1" customWidth="1"/>
    <col min="14" max="14" width="1" style="1" customWidth="1"/>
    <col min="15" max="15" width="0.85546875" style="1" customWidth="1"/>
    <col min="16" max="16384" width="9.140625" style="1"/>
  </cols>
  <sheetData>
    <row r="1" spans="2:15" x14ac:dyDescent="0.3">
      <c r="B1" s="7" t="s">
        <v>0</v>
      </c>
      <c r="C1" s="160">
        <f>Intestazione!$D$1</f>
        <v>0</v>
      </c>
      <c r="D1" s="160"/>
      <c r="M1" s="293"/>
      <c r="N1" s="293"/>
      <c r="O1" s="293"/>
    </row>
    <row r="2" spans="2:15" x14ac:dyDescent="0.3">
      <c r="B2" s="161"/>
      <c r="C2" s="161"/>
      <c r="D2" s="161"/>
      <c r="E2" s="161"/>
      <c r="F2" s="161"/>
      <c r="G2" s="161"/>
      <c r="H2" s="161"/>
      <c r="I2" s="161"/>
      <c r="J2" s="161"/>
      <c r="K2" s="161"/>
      <c r="L2" s="161"/>
      <c r="M2" s="161"/>
      <c r="N2" s="161"/>
    </row>
    <row r="3" spans="2:15" x14ac:dyDescent="0.3">
      <c r="B3" s="162" t="s">
        <v>1</v>
      </c>
      <c r="C3" s="162"/>
      <c r="D3" s="162"/>
      <c r="E3" s="162"/>
      <c r="F3" s="162"/>
      <c r="G3" s="162"/>
      <c r="H3" s="162"/>
      <c r="I3" s="162"/>
      <c r="J3" s="162"/>
      <c r="K3" s="162"/>
      <c r="L3" s="162"/>
      <c r="M3" s="162"/>
      <c r="N3" s="162"/>
    </row>
    <row r="4" spans="2:15" x14ac:dyDescent="0.3">
      <c r="B4" s="162" t="s">
        <v>220</v>
      </c>
      <c r="C4" s="162"/>
      <c r="D4" s="162"/>
      <c r="E4" s="162"/>
      <c r="F4" s="162"/>
      <c r="G4" s="162"/>
      <c r="H4" s="162"/>
      <c r="I4" s="162"/>
      <c r="J4" s="162"/>
      <c r="K4" s="162"/>
      <c r="L4" s="162"/>
      <c r="M4" s="162"/>
      <c r="N4" s="162"/>
    </row>
    <row r="5" spans="2:15" ht="9" customHeight="1" thickBot="1" x14ac:dyDescent="0.35"/>
    <row r="6" spans="2:15" ht="28.9" customHeight="1" thickTop="1" thickBot="1" x14ac:dyDescent="0.35">
      <c r="B6" s="268" t="s">
        <v>89</v>
      </c>
      <c r="C6" s="269"/>
      <c r="D6" s="269"/>
      <c r="E6" s="269"/>
      <c r="F6" s="269"/>
      <c r="G6" s="269"/>
      <c r="H6" s="269"/>
      <c r="I6" s="269"/>
      <c r="J6" s="269"/>
      <c r="K6" s="269"/>
      <c r="L6" s="269"/>
      <c r="M6" s="269"/>
      <c r="N6" s="270"/>
    </row>
    <row r="7" spans="2:15" ht="28.9" customHeight="1" thickTop="1" x14ac:dyDescent="0.3">
      <c r="B7" s="343" t="s">
        <v>90</v>
      </c>
      <c r="C7" s="344"/>
      <c r="D7" s="344"/>
      <c r="E7" s="344"/>
      <c r="F7" s="344"/>
      <c r="G7" s="344"/>
      <c r="H7" s="344"/>
      <c r="I7" s="344"/>
      <c r="J7" s="344"/>
      <c r="K7" s="344"/>
      <c r="L7" s="344"/>
      <c r="M7" s="344"/>
      <c r="N7" s="345"/>
    </row>
    <row r="8" spans="2:15" ht="35.450000000000003" customHeight="1" x14ac:dyDescent="0.3">
      <c r="B8" s="275" t="s">
        <v>91</v>
      </c>
      <c r="C8" s="276"/>
      <c r="D8" s="276"/>
      <c r="E8" s="276"/>
      <c r="F8" s="277"/>
      <c r="G8" s="48"/>
      <c r="H8" s="253" t="s">
        <v>61</v>
      </c>
      <c r="I8" s="253"/>
      <c r="J8" s="49"/>
      <c r="K8" s="50"/>
      <c r="L8" s="253" t="s">
        <v>62</v>
      </c>
      <c r="M8" s="253"/>
      <c r="N8" s="36"/>
    </row>
    <row r="9" spans="2:15" ht="18.600000000000001" customHeight="1" x14ac:dyDescent="0.3">
      <c r="B9" s="278"/>
      <c r="C9" s="279"/>
      <c r="D9" s="279"/>
      <c r="E9" s="279"/>
      <c r="F9" s="280"/>
      <c r="G9" s="51"/>
      <c r="H9" s="310">
        <v>0</v>
      </c>
      <c r="I9" s="255"/>
      <c r="J9" s="47"/>
      <c r="K9" s="52"/>
      <c r="L9" s="310">
        <f>$J$34</f>
        <v>0</v>
      </c>
      <c r="M9" s="255"/>
      <c r="N9" s="53"/>
    </row>
    <row r="10" spans="2:15" ht="25.9" customHeight="1" x14ac:dyDescent="0.3">
      <c r="B10" s="281"/>
      <c r="C10" s="282"/>
      <c r="D10" s="282"/>
      <c r="E10" s="282"/>
      <c r="F10" s="283"/>
      <c r="G10" s="54"/>
      <c r="H10" s="55"/>
      <c r="I10" s="56"/>
      <c r="J10" s="56"/>
      <c r="K10" s="57"/>
      <c r="L10" s="56"/>
      <c r="M10" s="56"/>
      <c r="N10" s="58"/>
    </row>
    <row r="11" spans="2:15" ht="24" customHeight="1" x14ac:dyDescent="0.3">
      <c r="B11" s="284" t="s">
        <v>63</v>
      </c>
      <c r="C11" s="285"/>
      <c r="D11" s="285"/>
      <c r="E11" s="285"/>
      <c r="F11" s="285"/>
      <c r="G11" s="285"/>
      <c r="H11" s="285"/>
      <c r="I11" s="285"/>
      <c r="J11" s="285"/>
      <c r="K11" s="285"/>
      <c r="L11" s="285"/>
      <c r="M11" s="285"/>
      <c r="N11" s="286"/>
    </row>
    <row r="12" spans="2:15" ht="13.9" customHeight="1" x14ac:dyDescent="0.3">
      <c r="B12" s="260"/>
      <c r="C12" s="261"/>
      <c r="D12" s="261"/>
      <c r="E12" s="261"/>
      <c r="F12" s="261"/>
      <c r="G12" s="261"/>
      <c r="H12" s="261"/>
      <c r="I12" s="261"/>
      <c r="J12" s="261"/>
      <c r="K12" s="261"/>
      <c r="L12" s="261"/>
      <c r="M12" s="261"/>
      <c r="N12" s="262"/>
    </row>
    <row r="13" spans="2:15" ht="13.9" customHeight="1" x14ac:dyDescent="0.3">
      <c r="B13" s="260"/>
      <c r="C13" s="261"/>
      <c r="D13" s="261"/>
      <c r="E13" s="261"/>
      <c r="F13" s="261"/>
      <c r="G13" s="261"/>
      <c r="H13" s="261"/>
      <c r="I13" s="261"/>
      <c r="J13" s="261"/>
      <c r="K13" s="261"/>
      <c r="L13" s="261"/>
      <c r="M13" s="261"/>
      <c r="N13" s="262"/>
    </row>
    <row r="14" spans="2:15" ht="13.9" customHeight="1" x14ac:dyDescent="0.3">
      <c r="B14" s="260"/>
      <c r="C14" s="261"/>
      <c r="D14" s="261"/>
      <c r="E14" s="261"/>
      <c r="F14" s="261"/>
      <c r="G14" s="261"/>
      <c r="H14" s="261"/>
      <c r="I14" s="261"/>
      <c r="J14" s="261"/>
      <c r="K14" s="261"/>
      <c r="L14" s="261"/>
      <c r="M14" s="261"/>
      <c r="N14" s="262"/>
    </row>
    <row r="15" spans="2:15" ht="13.9" customHeight="1" x14ac:dyDescent="0.3">
      <c r="B15" s="290"/>
      <c r="C15" s="291"/>
      <c r="D15" s="291"/>
      <c r="E15" s="291"/>
      <c r="F15" s="291"/>
      <c r="G15" s="291"/>
      <c r="H15" s="291"/>
      <c r="I15" s="291"/>
      <c r="J15" s="291"/>
      <c r="K15" s="291"/>
      <c r="L15" s="291"/>
      <c r="M15" s="291"/>
      <c r="N15" s="292"/>
    </row>
    <row r="16" spans="2:15" ht="12" customHeight="1" x14ac:dyDescent="0.3">
      <c r="B16" s="60"/>
      <c r="C16" s="60"/>
      <c r="D16" s="60"/>
      <c r="E16" s="60"/>
      <c r="F16" s="60"/>
      <c r="G16" s="60"/>
      <c r="H16" s="60"/>
      <c r="I16" s="60"/>
      <c r="J16" s="60"/>
      <c r="K16" s="60"/>
      <c r="L16" s="60"/>
      <c r="M16" s="60"/>
      <c r="N16" s="60"/>
    </row>
    <row r="17" spans="2:14" ht="17.45" customHeight="1" x14ac:dyDescent="0.3">
      <c r="B17" s="261" t="s">
        <v>92</v>
      </c>
      <c r="C17" s="261"/>
      <c r="D17" s="261"/>
      <c r="E17" s="261"/>
      <c r="F17" s="261"/>
      <c r="G17" s="261"/>
      <c r="H17" s="261"/>
      <c r="I17" s="261"/>
      <c r="J17" s="261"/>
      <c r="K17" s="261"/>
      <c r="L17" s="261"/>
      <c r="M17" s="261"/>
      <c r="N17" s="261"/>
    </row>
    <row r="18" spans="2:14" ht="36" customHeight="1" x14ac:dyDescent="0.3">
      <c r="B18" s="314" t="s">
        <v>93</v>
      </c>
      <c r="C18" s="314"/>
      <c r="D18" s="314" t="s">
        <v>94</v>
      </c>
      <c r="E18" s="314"/>
      <c r="F18" s="314" t="s">
        <v>95</v>
      </c>
      <c r="G18" s="314"/>
      <c r="H18" s="314"/>
      <c r="I18" s="314"/>
      <c r="J18" s="314" t="s">
        <v>96</v>
      </c>
      <c r="K18" s="314"/>
      <c r="L18" s="314"/>
      <c r="M18" s="314"/>
      <c r="N18" s="314"/>
    </row>
    <row r="19" spans="2:14" ht="15.6" customHeight="1" x14ac:dyDescent="0.3">
      <c r="B19" s="358"/>
      <c r="C19" s="359"/>
      <c r="D19" s="360"/>
      <c r="E19" s="361"/>
      <c r="F19" s="362"/>
      <c r="G19" s="362"/>
      <c r="H19" s="362"/>
      <c r="I19" s="362"/>
      <c r="J19" s="350"/>
      <c r="K19" s="350"/>
      <c r="L19" s="350"/>
      <c r="M19" s="350"/>
      <c r="N19" s="350"/>
    </row>
    <row r="20" spans="2:14" ht="15.6" customHeight="1" x14ac:dyDescent="0.3">
      <c r="B20" s="358"/>
      <c r="C20" s="359"/>
      <c r="D20" s="360"/>
      <c r="E20" s="361"/>
      <c r="F20" s="362"/>
      <c r="G20" s="362"/>
      <c r="H20" s="362"/>
      <c r="I20" s="362"/>
      <c r="J20" s="350"/>
      <c r="K20" s="350"/>
      <c r="L20" s="350"/>
      <c r="M20" s="350"/>
      <c r="N20" s="350"/>
    </row>
    <row r="21" spans="2:14" ht="15.6" customHeight="1" x14ac:dyDescent="0.3">
      <c r="B21" s="358"/>
      <c r="C21" s="359"/>
      <c r="D21" s="360"/>
      <c r="E21" s="361"/>
      <c r="F21" s="362"/>
      <c r="G21" s="362"/>
      <c r="H21" s="362"/>
      <c r="I21" s="362"/>
      <c r="J21" s="350"/>
      <c r="K21" s="350"/>
      <c r="L21" s="350"/>
      <c r="M21" s="350"/>
      <c r="N21" s="350"/>
    </row>
    <row r="22" spans="2:14" ht="15.6" customHeight="1" x14ac:dyDescent="0.3">
      <c r="B22" s="358"/>
      <c r="C22" s="359"/>
      <c r="D22" s="360"/>
      <c r="E22" s="361"/>
      <c r="F22" s="362"/>
      <c r="G22" s="362"/>
      <c r="H22" s="362"/>
      <c r="I22" s="362"/>
      <c r="J22" s="350"/>
      <c r="K22" s="350"/>
      <c r="L22" s="350"/>
      <c r="M22" s="350"/>
      <c r="N22" s="350"/>
    </row>
    <row r="23" spans="2:14" ht="15.6" customHeight="1" x14ac:dyDescent="0.3">
      <c r="B23" s="358"/>
      <c r="C23" s="359"/>
      <c r="D23" s="360"/>
      <c r="E23" s="361"/>
      <c r="F23" s="362"/>
      <c r="G23" s="362"/>
      <c r="H23" s="362"/>
      <c r="I23" s="362"/>
      <c r="J23" s="350"/>
      <c r="K23" s="350"/>
      <c r="L23" s="350"/>
      <c r="M23" s="350"/>
      <c r="N23" s="350"/>
    </row>
    <row r="24" spans="2:14" ht="15.6" customHeight="1" x14ac:dyDescent="0.3">
      <c r="B24" s="358"/>
      <c r="C24" s="359"/>
      <c r="D24" s="360"/>
      <c r="E24" s="361"/>
      <c r="F24" s="362"/>
      <c r="G24" s="362"/>
      <c r="H24" s="362"/>
      <c r="I24" s="362"/>
      <c r="J24" s="350"/>
      <c r="K24" s="350"/>
      <c r="L24" s="350"/>
      <c r="M24" s="350"/>
      <c r="N24" s="350"/>
    </row>
    <row r="25" spans="2:14" ht="15.6" customHeight="1" x14ac:dyDescent="0.3">
      <c r="B25" s="358"/>
      <c r="C25" s="359"/>
      <c r="D25" s="360"/>
      <c r="E25" s="361"/>
      <c r="F25" s="362"/>
      <c r="G25" s="362"/>
      <c r="H25" s="362"/>
      <c r="I25" s="362"/>
      <c r="J25" s="350"/>
      <c r="K25" s="350"/>
      <c r="L25" s="350"/>
      <c r="M25" s="350"/>
      <c r="N25" s="350"/>
    </row>
    <row r="26" spans="2:14" ht="15.6" customHeight="1" x14ac:dyDescent="0.3">
      <c r="B26" s="358"/>
      <c r="C26" s="359"/>
      <c r="D26" s="360"/>
      <c r="E26" s="361"/>
      <c r="F26" s="362"/>
      <c r="G26" s="362"/>
      <c r="H26" s="362"/>
      <c r="I26" s="362"/>
      <c r="J26" s="350"/>
      <c r="K26" s="350"/>
      <c r="L26" s="350"/>
      <c r="M26" s="350"/>
      <c r="N26" s="350"/>
    </row>
    <row r="27" spans="2:14" ht="15.6" customHeight="1" x14ac:dyDescent="0.3">
      <c r="B27" s="358"/>
      <c r="C27" s="359"/>
      <c r="D27" s="360"/>
      <c r="E27" s="361"/>
      <c r="F27" s="362"/>
      <c r="G27" s="362"/>
      <c r="H27" s="362"/>
      <c r="I27" s="362"/>
      <c r="J27" s="350"/>
      <c r="K27" s="350"/>
      <c r="L27" s="350"/>
      <c r="M27" s="350"/>
      <c r="N27" s="350"/>
    </row>
    <row r="28" spans="2:14" ht="15.6" customHeight="1" x14ac:dyDescent="0.3">
      <c r="B28" s="358"/>
      <c r="C28" s="359"/>
      <c r="D28" s="360"/>
      <c r="E28" s="361"/>
      <c r="F28" s="362"/>
      <c r="G28" s="362"/>
      <c r="H28" s="362"/>
      <c r="I28" s="362"/>
      <c r="J28" s="350"/>
      <c r="K28" s="350"/>
      <c r="L28" s="350"/>
      <c r="M28" s="350"/>
      <c r="N28" s="350"/>
    </row>
    <row r="29" spans="2:14" ht="15.6" customHeight="1" x14ac:dyDescent="0.3">
      <c r="B29" s="358"/>
      <c r="C29" s="359"/>
      <c r="D29" s="360"/>
      <c r="E29" s="361"/>
      <c r="F29" s="362"/>
      <c r="G29" s="362"/>
      <c r="H29" s="362"/>
      <c r="I29" s="362"/>
      <c r="J29" s="350"/>
      <c r="K29" s="350"/>
      <c r="L29" s="350"/>
      <c r="M29" s="350"/>
      <c r="N29" s="350"/>
    </row>
    <row r="30" spans="2:14" ht="15.6" customHeight="1" x14ac:dyDescent="0.3">
      <c r="B30" s="358"/>
      <c r="C30" s="359"/>
      <c r="D30" s="360"/>
      <c r="E30" s="361"/>
      <c r="F30" s="362"/>
      <c r="G30" s="362"/>
      <c r="H30" s="362"/>
      <c r="I30" s="362"/>
      <c r="J30" s="350"/>
      <c r="K30" s="350"/>
      <c r="L30" s="350"/>
      <c r="M30" s="350"/>
      <c r="N30" s="350"/>
    </row>
    <row r="31" spans="2:14" ht="15.6" customHeight="1" x14ac:dyDescent="0.3">
      <c r="B31" s="358"/>
      <c r="C31" s="359"/>
      <c r="D31" s="360"/>
      <c r="E31" s="361"/>
      <c r="F31" s="362"/>
      <c r="G31" s="362"/>
      <c r="H31" s="362"/>
      <c r="I31" s="362"/>
      <c r="J31" s="350"/>
      <c r="K31" s="350"/>
      <c r="L31" s="350"/>
      <c r="M31" s="350"/>
      <c r="N31" s="350"/>
    </row>
    <row r="32" spans="2:14" ht="15.6" customHeight="1" x14ac:dyDescent="0.3">
      <c r="B32" s="358"/>
      <c r="C32" s="359"/>
      <c r="D32" s="360"/>
      <c r="E32" s="361"/>
      <c r="F32" s="362"/>
      <c r="G32" s="362"/>
      <c r="H32" s="362"/>
      <c r="I32" s="362"/>
      <c r="J32" s="350"/>
      <c r="K32" s="350"/>
      <c r="L32" s="350"/>
      <c r="M32" s="350"/>
      <c r="N32" s="350"/>
    </row>
    <row r="33" spans="2:14" ht="18.600000000000001" customHeight="1" x14ac:dyDescent="0.3">
      <c r="B33" s="358"/>
      <c r="C33" s="359"/>
      <c r="D33" s="360"/>
      <c r="E33" s="361"/>
      <c r="F33" s="362"/>
      <c r="G33" s="362"/>
      <c r="H33" s="362"/>
      <c r="I33" s="362"/>
      <c r="J33" s="350"/>
      <c r="K33" s="350"/>
      <c r="L33" s="350"/>
      <c r="M33" s="350"/>
      <c r="N33" s="350"/>
    </row>
    <row r="34" spans="2:14" ht="18.600000000000001" customHeight="1" x14ac:dyDescent="0.3">
      <c r="B34" s="346" t="s">
        <v>73</v>
      </c>
      <c r="C34" s="347"/>
      <c r="D34" s="347"/>
      <c r="E34" s="347"/>
      <c r="F34" s="347"/>
      <c r="G34" s="347"/>
      <c r="H34" s="347"/>
      <c r="I34" s="348"/>
      <c r="J34" s="355">
        <f>SUM(J19:N33)</f>
        <v>0</v>
      </c>
      <c r="K34" s="356"/>
      <c r="L34" s="356"/>
      <c r="M34" s="356"/>
      <c r="N34" s="357"/>
    </row>
    <row r="35" spans="2:14" ht="11.45" customHeight="1" x14ac:dyDescent="0.3">
      <c r="B35" s="47"/>
      <c r="C35" s="47"/>
      <c r="D35" s="47"/>
      <c r="E35" s="47"/>
      <c r="F35" s="47"/>
      <c r="G35" s="47"/>
      <c r="H35" s="47"/>
      <c r="I35" s="47"/>
      <c r="J35" s="47"/>
      <c r="K35" s="47"/>
      <c r="L35" s="47"/>
      <c r="M35" s="47"/>
      <c r="N35" s="47"/>
    </row>
    <row r="36" spans="2:14" ht="18" customHeight="1" x14ac:dyDescent="0.3">
      <c r="B36" s="248" t="s">
        <v>35</v>
      </c>
      <c r="C36" s="248"/>
    </row>
    <row r="37" spans="2:14" x14ac:dyDescent="0.3">
      <c r="B37" s="230"/>
      <c r="C37" s="231"/>
      <c r="D37" s="231"/>
      <c r="E37" s="231"/>
      <c r="F37" s="231"/>
      <c r="G37" s="231"/>
      <c r="H37" s="231"/>
      <c r="I37" s="231"/>
      <c r="J37" s="231"/>
      <c r="K37" s="231"/>
      <c r="L37" s="231"/>
      <c r="M37" s="231"/>
      <c r="N37" s="232"/>
    </row>
    <row r="38" spans="2:14" x14ac:dyDescent="0.3">
      <c r="B38" s="233"/>
      <c r="C38" s="234"/>
      <c r="D38" s="234"/>
      <c r="E38" s="234"/>
      <c r="F38" s="234"/>
      <c r="G38" s="234"/>
      <c r="H38" s="234"/>
      <c r="I38" s="234"/>
      <c r="J38" s="234"/>
      <c r="K38" s="234"/>
      <c r="L38" s="234"/>
      <c r="M38" s="234"/>
      <c r="N38" s="235"/>
    </row>
    <row r="39" spans="2:14" x14ac:dyDescent="0.3">
      <c r="B39" s="233"/>
      <c r="C39" s="234"/>
      <c r="D39" s="234"/>
      <c r="E39" s="234"/>
      <c r="F39" s="234"/>
      <c r="G39" s="234"/>
      <c r="H39" s="234"/>
      <c r="I39" s="234"/>
      <c r="J39" s="234"/>
      <c r="K39" s="234"/>
      <c r="L39" s="234"/>
      <c r="M39" s="234"/>
      <c r="N39" s="235"/>
    </row>
    <row r="40" spans="2:14" x14ac:dyDescent="0.3">
      <c r="B40" s="233"/>
      <c r="C40" s="234"/>
      <c r="D40" s="234"/>
      <c r="E40" s="234"/>
      <c r="F40" s="234"/>
      <c r="G40" s="234"/>
      <c r="H40" s="234"/>
      <c r="I40" s="234"/>
      <c r="J40" s="234"/>
      <c r="K40" s="234"/>
      <c r="L40" s="234"/>
      <c r="M40" s="234"/>
      <c r="N40" s="235"/>
    </row>
    <row r="41" spans="2:14" x14ac:dyDescent="0.3">
      <c r="B41" s="236"/>
      <c r="C41" s="237"/>
      <c r="D41" s="237"/>
      <c r="E41" s="237"/>
      <c r="F41" s="237"/>
      <c r="G41" s="237"/>
      <c r="H41" s="237"/>
      <c r="I41" s="237"/>
      <c r="J41" s="237"/>
      <c r="K41" s="237"/>
      <c r="L41" s="237"/>
      <c r="M41" s="237"/>
      <c r="N41" s="238"/>
    </row>
  </sheetData>
  <mergeCells count="86">
    <mergeCell ref="B6:N6"/>
    <mergeCell ref="C1:D1"/>
    <mergeCell ref="M1:O1"/>
    <mergeCell ref="B2:N2"/>
    <mergeCell ref="B3:N3"/>
    <mergeCell ref="B4:N4"/>
    <mergeCell ref="B18:C18"/>
    <mergeCell ref="D18:E18"/>
    <mergeCell ref="F18:I18"/>
    <mergeCell ref="J18:N18"/>
    <mergeCell ref="B7:N7"/>
    <mergeCell ref="B8:F10"/>
    <mergeCell ref="H8:I8"/>
    <mergeCell ref="L8:M8"/>
    <mergeCell ref="H9:I9"/>
    <mergeCell ref="L9:M9"/>
    <mergeCell ref="B11:N11"/>
    <mergeCell ref="B12:N12"/>
    <mergeCell ref="B13:N13"/>
    <mergeCell ref="B14:N14"/>
    <mergeCell ref="B15:N15"/>
    <mergeCell ref="B19:C19"/>
    <mergeCell ref="D19:E19"/>
    <mergeCell ref="F19:I19"/>
    <mergeCell ref="J19:N19"/>
    <mergeCell ref="B20:C20"/>
    <mergeCell ref="D20:E20"/>
    <mergeCell ref="F20:I20"/>
    <mergeCell ref="J20:N20"/>
    <mergeCell ref="B21:C21"/>
    <mergeCell ref="D21:E21"/>
    <mergeCell ref="F21:I21"/>
    <mergeCell ref="J21:N21"/>
    <mergeCell ref="B22:C22"/>
    <mergeCell ref="D22:E22"/>
    <mergeCell ref="F22:I22"/>
    <mergeCell ref="J22:N22"/>
    <mergeCell ref="B23:C23"/>
    <mergeCell ref="D23:E23"/>
    <mergeCell ref="F23:I23"/>
    <mergeCell ref="J23:N23"/>
    <mergeCell ref="B24:C24"/>
    <mergeCell ref="D24:E24"/>
    <mergeCell ref="F24:I24"/>
    <mergeCell ref="J24:N24"/>
    <mergeCell ref="B25:C25"/>
    <mergeCell ref="D25:E25"/>
    <mergeCell ref="F25:I25"/>
    <mergeCell ref="J25:N25"/>
    <mergeCell ref="B26:C26"/>
    <mergeCell ref="D26:E26"/>
    <mergeCell ref="F26:I26"/>
    <mergeCell ref="J26:N26"/>
    <mergeCell ref="B27:C27"/>
    <mergeCell ref="D27:E27"/>
    <mergeCell ref="F27:I27"/>
    <mergeCell ref="J27:N27"/>
    <mergeCell ref="B28:C28"/>
    <mergeCell ref="D28:E28"/>
    <mergeCell ref="F28:I28"/>
    <mergeCell ref="J28:N28"/>
    <mergeCell ref="J31:N31"/>
    <mergeCell ref="B29:C29"/>
    <mergeCell ref="D29:E29"/>
    <mergeCell ref="F29:I29"/>
    <mergeCell ref="J29:N29"/>
    <mergeCell ref="B30:C30"/>
    <mergeCell ref="D30:E30"/>
    <mergeCell ref="F30:I30"/>
    <mergeCell ref="J30:N30"/>
    <mergeCell ref="B34:I34"/>
    <mergeCell ref="J34:N34"/>
    <mergeCell ref="B36:C36"/>
    <mergeCell ref="B37:N41"/>
    <mergeCell ref="B17:N17"/>
    <mergeCell ref="B32:C32"/>
    <mergeCell ref="D32:E32"/>
    <mergeCell ref="F32:I32"/>
    <mergeCell ref="J32:N32"/>
    <mergeCell ref="B33:C33"/>
    <mergeCell ref="D33:E33"/>
    <mergeCell ref="F33:I33"/>
    <mergeCell ref="J33:N33"/>
    <mergeCell ref="B31:C31"/>
    <mergeCell ref="D31:E31"/>
    <mergeCell ref="F31:I31"/>
  </mergeCells>
  <pageMargins left="0.39370078740157483" right="0.21568627450980393"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C9E92-E4D6-4E4D-8FF9-C3B14A74D776}">
  <dimension ref="B1:Q32"/>
  <sheetViews>
    <sheetView showGridLines="0" view="pageLayout" zoomScaleNormal="100" workbookViewId="0">
      <selection activeCell="O1" sqref="O1:Q1"/>
    </sheetView>
  </sheetViews>
  <sheetFormatPr defaultRowHeight="16.5" x14ac:dyDescent="0.3"/>
  <cols>
    <col min="1" max="1" width="0.7109375" style="1" customWidth="1"/>
    <col min="2" max="2" width="8.28515625" style="1" customWidth="1"/>
    <col min="3" max="3" width="6" style="1" customWidth="1"/>
    <col min="4" max="4" width="7.7109375" style="1" customWidth="1"/>
    <col min="5" max="5" width="8.28515625" style="1" customWidth="1"/>
    <col min="6" max="6" width="3.140625" style="1" customWidth="1"/>
    <col min="7" max="7" width="12.28515625" style="1" customWidth="1"/>
    <col min="8" max="8" width="2" style="1" customWidth="1"/>
    <col min="9" max="9" width="8.7109375" style="1" customWidth="1"/>
    <col min="10" max="10" width="5" style="1" customWidth="1"/>
    <col min="11" max="11" width="6.7109375" style="1" customWidth="1"/>
    <col min="12" max="12" width="1.42578125" style="1" customWidth="1"/>
    <col min="13" max="13" width="2" style="1" customWidth="1"/>
    <col min="14" max="14" width="8.140625" style="1" customWidth="1"/>
    <col min="15" max="15" width="15.28515625" style="1" customWidth="1"/>
    <col min="16" max="16" width="1" style="1" customWidth="1"/>
    <col min="17" max="17" width="0.85546875" style="1" customWidth="1"/>
    <col min="18" max="16384" width="9.140625" style="1"/>
  </cols>
  <sheetData>
    <row r="1" spans="2:17" ht="17.25" x14ac:dyDescent="0.3">
      <c r="B1" s="2" t="s">
        <v>0</v>
      </c>
      <c r="C1" s="218">
        <f>Intestazione!$D$1</f>
        <v>0</v>
      </c>
      <c r="D1" s="218"/>
      <c r="E1" s="218"/>
      <c r="F1" s="3"/>
      <c r="G1" s="3"/>
      <c r="H1" s="3"/>
      <c r="I1" s="3"/>
      <c r="J1" s="3"/>
      <c r="K1" s="3"/>
      <c r="L1" s="3"/>
      <c r="M1" s="3"/>
      <c r="N1" s="3"/>
      <c r="O1" s="438"/>
      <c r="P1" s="438"/>
      <c r="Q1" s="438"/>
    </row>
    <row r="2" spans="2:17" x14ac:dyDescent="0.3">
      <c r="B2" s="219"/>
      <c r="C2" s="219"/>
      <c r="D2" s="219"/>
      <c r="E2" s="219"/>
      <c r="F2" s="219"/>
      <c r="G2" s="219"/>
      <c r="H2" s="219"/>
      <c r="I2" s="219"/>
      <c r="J2" s="219"/>
      <c r="K2" s="219"/>
      <c r="L2" s="219"/>
      <c r="M2" s="219"/>
      <c r="N2" s="219"/>
      <c r="O2" s="219"/>
      <c r="P2" s="219"/>
    </row>
    <row r="3" spans="2:17" x14ac:dyDescent="0.3">
      <c r="B3" s="220" t="s">
        <v>1</v>
      </c>
      <c r="C3" s="220"/>
      <c r="D3" s="220"/>
      <c r="E3" s="220"/>
      <c r="F3" s="220"/>
      <c r="G3" s="220"/>
      <c r="H3" s="220"/>
      <c r="I3" s="220"/>
      <c r="J3" s="220"/>
      <c r="K3" s="220"/>
      <c r="L3" s="220"/>
      <c r="M3" s="220"/>
      <c r="N3" s="220"/>
      <c r="O3" s="220"/>
      <c r="P3" s="220"/>
    </row>
    <row r="4" spans="2:17" x14ac:dyDescent="0.3">
      <c r="B4" s="220" t="s">
        <v>220</v>
      </c>
      <c r="C4" s="220"/>
      <c r="D4" s="220"/>
      <c r="E4" s="220"/>
      <c r="F4" s="220"/>
      <c r="G4" s="220"/>
      <c r="H4" s="220"/>
      <c r="I4" s="220"/>
      <c r="J4" s="220"/>
      <c r="K4" s="220"/>
      <c r="L4" s="220"/>
      <c r="M4" s="220"/>
      <c r="N4" s="220"/>
      <c r="O4" s="220"/>
      <c r="P4" s="220"/>
    </row>
    <row r="5" spans="2:17" ht="9" customHeight="1" thickBot="1" x14ac:dyDescent="0.35">
      <c r="B5" s="3"/>
      <c r="C5" s="3"/>
      <c r="D5" s="3"/>
      <c r="E5" s="3"/>
      <c r="F5" s="3"/>
      <c r="G5" s="3"/>
      <c r="H5" s="3"/>
      <c r="I5" s="3"/>
      <c r="J5" s="3"/>
      <c r="K5" s="3"/>
      <c r="L5" s="3"/>
      <c r="M5" s="3"/>
      <c r="N5" s="3"/>
      <c r="O5" s="3"/>
      <c r="P5" s="3"/>
    </row>
    <row r="6" spans="2:17" ht="28.9" customHeight="1" thickTop="1" thickBot="1" x14ac:dyDescent="0.35">
      <c r="B6" s="320" t="s">
        <v>97</v>
      </c>
      <c r="C6" s="436"/>
      <c r="D6" s="436"/>
      <c r="E6" s="436"/>
      <c r="F6" s="436"/>
      <c r="G6" s="436"/>
      <c r="H6" s="436"/>
      <c r="I6" s="436"/>
      <c r="J6" s="436"/>
      <c r="K6" s="436"/>
      <c r="L6" s="436"/>
      <c r="M6" s="436"/>
      <c r="N6" s="436"/>
      <c r="O6" s="436"/>
      <c r="P6" s="437"/>
    </row>
    <row r="7" spans="2:17" ht="31.15" customHeight="1" thickTop="1" x14ac:dyDescent="0.3">
      <c r="B7" s="316" t="s">
        <v>98</v>
      </c>
      <c r="C7" s="317"/>
      <c r="D7" s="317"/>
      <c r="E7" s="317"/>
      <c r="F7" s="317"/>
      <c r="G7" s="317"/>
      <c r="H7" s="317"/>
      <c r="I7" s="317"/>
      <c r="J7" s="317"/>
      <c r="K7" s="317"/>
      <c r="L7" s="317"/>
      <c r="M7" s="318"/>
      <c r="N7" s="318"/>
      <c r="O7" s="318"/>
      <c r="P7" s="319"/>
    </row>
    <row r="8" spans="2:17" ht="35.450000000000003" customHeight="1" x14ac:dyDescent="0.3">
      <c r="B8" s="423" t="s">
        <v>99</v>
      </c>
      <c r="C8" s="424"/>
      <c r="D8" s="424"/>
      <c r="E8" s="424"/>
      <c r="F8" s="424"/>
      <c r="G8" s="425"/>
      <c r="H8" s="33"/>
      <c r="I8" s="432" t="s">
        <v>61</v>
      </c>
      <c r="J8" s="432"/>
      <c r="K8" s="432"/>
      <c r="L8" s="34"/>
      <c r="M8" s="35"/>
      <c r="N8" s="432" t="s">
        <v>62</v>
      </c>
      <c r="O8" s="432"/>
      <c r="P8" s="36"/>
    </row>
    <row r="9" spans="2:17" ht="18.600000000000001" customHeight="1" x14ac:dyDescent="0.3">
      <c r="B9" s="426"/>
      <c r="C9" s="427"/>
      <c r="D9" s="427"/>
      <c r="E9" s="427"/>
      <c r="F9" s="427"/>
      <c r="G9" s="428"/>
      <c r="H9" s="37"/>
      <c r="I9" s="433">
        <v>0</v>
      </c>
      <c r="J9" s="434"/>
      <c r="K9" s="435"/>
      <c r="L9" s="38"/>
      <c r="M9" s="39"/>
      <c r="N9" s="433">
        <f>$O$25</f>
        <v>0</v>
      </c>
      <c r="O9" s="435"/>
      <c r="P9" s="40"/>
    </row>
    <row r="10" spans="2:17" ht="25.9" customHeight="1" x14ac:dyDescent="0.3">
      <c r="B10" s="429"/>
      <c r="C10" s="430"/>
      <c r="D10" s="430"/>
      <c r="E10" s="430"/>
      <c r="F10" s="430"/>
      <c r="G10" s="431"/>
      <c r="H10" s="41"/>
      <c r="I10" s="42"/>
      <c r="J10" s="42"/>
      <c r="K10" s="43"/>
      <c r="L10" s="43"/>
      <c r="M10" s="44"/>
      <c r="N10" s="43"/>
      <c r="O10" s="43"/>
      <c r="P10" s="45"/>
    </row>
    <row r="11" spans="2:17" ht="24" customHeight="1" x14ac:dyDescent="0.3">
      <c r="B11" s="394" t="s">
        <v>63</v>
      </c>
      <c r="C11" s="395"/>
      <c r="D11" s="395"/>
      <c r="E11" s="395"/>
      <c r="F11" s="395"/>
      <c r="G11" s="395"/>
      <c r="H11" s="395"/>
      <c r="I11" s="395"/>
      <c r="J11" s="395"/>
      <c r="K11" s="395"/>
      <c r="L11" s="395"/>
      <c r="M11" s="395"/>
      <c r="N11" s="395"/>
      <c r="O11" s="395"/>
      <c r="P11" s="396"/>
    </row>
    <row r="12" spans="2:17" ht="13.9" customHeight="1" x14ac:dyDescent="0.3">
      <c r="B12" s="397"/>
      <c r="C12" s="398"/>
      <c r="D12" s="398"/>
      <c r="E12" s="398"/>
      <c r="F12" s="398"/>
      <c r="G12" s="398"/>
      <c r="H12" s="398"/>
      <c r="I12" s="398"/>
      <c r="J12" s="398"/>
      <c r="K12" s="398"/>
      <c r="L12" s="398"/>
      <c r="M12" s="398"/>
      <c r="N12" s="398"/>
      <c r="O12" s="398"/>
      <c r="P12" s="399"/>
    </row>
    <row r="13" spans="2:17" ht="13.9" customHeight="1" x14ac:dyDescent="0.3">
      <c r="B13" s="397"/>
      <c r="C13" s="398"/>
      <c r="D13" s="398"/>
      <c r="E13" s="398"/>
      <c r="F13" s="398"/>
      <c r="G13" s="398"/>
      <c r="H13" s="398"/>
      <c r="I13" s="398"/>
      <c r="J13" s="398"/>
      <c r="K13" s="398"/>
      <c r="L13" s="398"/>
      <c r="M13" s="398"/>
      <c r="N13" s="398"/>
      <c r="O13" s="398"/>
      <c r="P13" s="399"/>
    </row>
    <row r="14" spans="2:17" ht="13.9" customHeight="1" x14ac:dyDescent="0.3">
      <c r="B14" s="397"/>
      <c r="C14" s="398"/>
      <c r="D14" s="398"/>
      <c r="E14" s="398"/>
      <c r="F14" s="398"/>
      <c r="G14" s="398"/>
      <c r="H14" s="398"/>
      <c r="I14" s="398"/>
      <c r="J14" s="398"/>
      <c r="K14" s="398"/>
      <c r="L14" s="398"/>
      <c r="M14" s="398"/>
      <c r="N14" s="398"/>
      <c r="O14" s="398"/>
      <c r="P14" s="399"/>
    </row>
    <row r="15" spans="2:17" ht="13.9" customHeight="1" x14ac:dyDescent="0.3">
      <c r="B15" s="400"/>
      <c r="C15" s="401"/>
      <c r="D15" s="401"/>
      <c r="E15" s="401"/>
      <c r="F15" s="401"/>
      <c r="G15" s="401"/>
      <c r="H15" s="401"/>
      <c r="I15" s="401"/>
      <c r="J15" s="401"/>
      <c r="K15" s="401"/>
      <c r="L15" s="401"/>
      <c r="M15" s="401"/>
      <c r="N15" s="401"/>
      <c r="O15" s="401"/>
      <c r="P15" s="402"/>
    </row>
    <row r="16" spans="2:17" ht="16.899999999999999" customHeight="1" x14ac:dyDescent="0.3">
      <c r="B16" s="46"/>
      <c r="C16" s="46"/>
      <c r="D16" s="46"/>
      <c r="E16" s="46"/>
      <c r="F16" s="46"/>
      <c r="G16" s="46"/>
      <c r="H16" s="46"/>
      <c r="I16" s="46"/>
      <c r="J16" s="46"/>
      <c r="K16" s="46"/>
      <c r="L16" s="46"/>
      <c r="M16" s="46"/>
      <c r="N16" s="46"/>
      <c r="O16" s="46"/>
      <c r="P16" s="46"/>
    </row>
    <row r="17" spans="2:16" ht="37.9" customHeight="1" x14ac:dyDescent="0.3">
      <c r="B17" s="405" t="s">
        <v>100</v>
      </c>
      <c r="C17" s="407"/>
      <c r="D17" s="403" t="s">
        <v>101</v>
      </c>
      <c r="E17" s="404"/>
      <c r="F17" s="416" t="s">
        <v>34</v>
      </c>
      <c r="G17" s="417"/>
      <c r="H17" s="405" t="s">
        <v>102</v>
      </c>
      <c r="I17" s="406"/>
      <c r="J17" s="407"/>
      <c r="K17" s="405" t="s">
        <v>103</v>
      </c>
      <c r="L17" s="406"/>
      <c r="M17" s="406"/>
      <c r="N17" s="407"/>
      <c r="O17" s="405" t="s">
        <v>104</v>
      </c>
      <c r="P17" s="407"/>
    </row>
    <row r="18" spans="2:16" ht="20.45" customHeight="1" x14ac:dyDescent="0.3">
      <c r="B18" s="408"/>
      <c r="C18" s="410"/>
      <c r="D18" s="16" t="s">
        <v>67</v>
      </c>
      <c r="E18" s="16" t="s">
        <v>68</v>
      </c>
      <c r="F18" s="418"/>
      <c r="G18" s="419"/>
      <c r="H18" s="408"/>
      <c r="I18" s="409"/>
      <c r="J18" s="410"/>
      <c r="K18" s="408"/>
      <c r="L18" s="409"/>
      <c r="M18" s="409"/>
      <c r="N18" s="410"/>
      <c r="O18" s="408"/>
      <c r="P18" s="410"/>
    </row>
    <row r="19" spans="2:16" ht="16.899999999999999" customHeight="1" x14ac:dyDescent="0.3">
      <c r="B19" s="388"/>
      <c r="C19" s="389"/>
      <c r="D19" s="420"/>
      <c r="E19" s="75"/>
      <c r="F19" s="411"/>
      <c r="G19" s="412"/>
      <c r="H19" s="413"/>
      <c r="I19" s="414"/>
      <c r="J19" s="415"/>
      <c r="K19" s="369"/>
      <c r="L19" s="370"/>
      <c r="M19" s="370"/>
      <c r="N19" s="371"/>
      <c r="O19" s="372">
        <f>H19*K19</f>
        <v>0</v>
      </c>
      <c r="P19" s="373"/>
    </row>
    <row r="20" spans="2:16" ht="16.899999999999999" customHeight="1" x14ac:dyDescent="0.3">
      <c r="B20" s="390"/>
      <c r="C20" s="391"/>
      <c r="D20" s="421"/>
      <c r="E20" s="75"/>
      <c r="F20" s="411"/>
      <c r="G20" s="412"/>
      <c r="H20" s="413"/>
      <c r="I20" s="414"/>
      <c r="J20" s="415"/>
      <c r="K20" s="369"/>
      <c r="L20" s="370"/>
      <c r="M20" s="370"/>
      <c r="N20" s="371"/>
      <c r="O20" s="372">
        <f t="shared" ref="O20:O24" si="0">H20*K20</f>
        <v>0</v>
      </c>
      <c r="P20" s="373"/>
    </row>
    <row r="21" spans="2:16" ht="16.899999999999999" customHeight="1" x14ac:dyDescent="0.3">
      <c r="B21" s="390"/>
      <c r="C21" s="391"/>
      <c r="D21" s="421"/>
      <c r="E21" s="75"/>
      <c r="F21" s="374"/>
      <c r="G21" s="375"/>
      <c r="H21" s="376"/>
      <c r="I21" s="377"/>
      <c r="J21" s="378"/>
      <c r="K21" s="369"/>
      <c r="L21" s="370"/>
      <c r="M21" s="370"/>
      <c r="N21" s="371"/>
      <c r="O21" s="372">
        <f t="shared" si="0"/>
        <v>0</v>
      </c>
      <c r="P21" s="373"/>
    </row>
    <row r="22" spans="2:16" ht="16.899999999999999" customHeight="1" x14ac:dyDescent="0.3">
      <c r="B22" s="390"/>
      <c r="C22" s="391"/>
      <c r="D22" s="421"/>
      <c r="E22" s="75"/>
      <c r="F22" s="374"/>
      <c r="G22" s="375"/>
      <c r="H22" s="376"/>
      <c r="I22" s="377"/>
      <c r="J22" s="378"/>
      <c r="K22" s="369"/>
      <c r="L22" s="370"/>
      <c r="M22" s="370"/>
      <c r="N22" s="371"/>
      <c r="O22" s="372">
        <f t="shared" si="0"/>
        <v>0</v>
      </c>
      <c r="P22" s="373"/>
    </row>
    <row r="23" spans="2:16" ht="16.899999999999999" customHeight="1" x14ac:dyDescent="0.3">
      <c r="B23" s="390"/>
      <c r="C23" s="391"/>
      <c r="D23" s="421"/>
      <c r="E23" s="75"/>
      <c r="F23" s="374"/>
      <c r="G23" s="375"/>
      <c r="H23" s="376"/>
      <c r="I23" s="377"/>
      <c r="J23" s="378"/>
      <c r="K23" s="369"/>
      <c r="L23" s="370"/>
      <c r="M23" s="370"/>
      <c r="N23" s="371"/>
      <c r="O23" s="372">
        <f>H23*K23</f>
        <v>0</v>
      </c>
      <c r="P23" s="373"/>
    </row>
    <row r="24" spans="2:16" ht="16.899999999999999" customHeight="1" x14ac:dyDescent="0.3">
      <c r="B24" s="392"/>
      <c r="C24" s="393"/>
      <c r="D24" s="422"/>
      <c r="E24" s="75"/>
      <c r="F24" s="374"/>
      <c r="G24" s="375"/>
      <c r="H24" s="376"/>
      <c r="I24" s="377"/>
      <c r="J24" s="378"/>
      <c r="K24" s="369"/>
      <c r="L24" s="370"/>
      <c r="M24" s="370"/>
      <c r="N24" s="371"/>
      <c r="O24" s="372">
        <f t="shared" si="0"/>
        <v>0</v>
      </c>
      <c r="P24" s="373"/>
    </row>
    <row r="25" spans="2:16" ht="22.9" customHeight="1" x14ac:dyDescent="0.3">
      <c r="B25" s="346" t="s">
        <v>73</v>
      </c>
      <c r="C25" s="347"/>
      <c r="D25" s="347"/>
      <c r="E25" s="347"/>
      <c r="F25" s="347"/>
      <c r="G25" s="347"/>
      <c r="H25" s="363"/>
      <c r="I25" s="364"/>
      <c r="J25" s="365"/>
      <c r="K25" s="366"/>
      <c r="L25" s="367"/>
      <c r="M25" s="367"/>
      <c r="N25" s="368"/>
      <c r="O25" s="355">
        <f>SUM(N19:P24)</f>
        <v>0</v>
      </c>
      <c r="P25" s="357"/>
    </row>
    <row r="26" spans="2:16" ht="16.899999999999999" customHeight="1" x14ac:dyDescent="0.3">
      <c r="B26" s="46"/>
      <c r="C26" s="46"/>
      <c r="D26" s="46"/>
      <c r="E26" s="46"/>
      <c r="F26" s="46"/>
      <c r="G26" s="46"/>
      <c r="H26" s="46"/>
      <c r="I26" s="46"/>
      <c r="J26" s="46"/>
      <c r="K26" s="46"/>
      <c r="L26" s="46"/>
      <c r="M26" s="46"/>
      <c r="N26" s="46"/>
      <c r="O26" s="46"/>
      <c r="P26" s="46"/>
    </row>
    <row r="27" spans="2:16" ht="18" customHeight="1" x14ac:dyDescent="0.3">
      <c r="B27" s="76" t="s">
        <v>35</v>
      </c>
      <c r="C27" s="76"/>
      <c r="D27" s="77"/>
      <c r="E27" s="3"/>
      <c r="F27" s="3"/>
      <c r="G27" s="3"/>
      <c r="H27" s="3"/>
      <c r="I27" s="3"/>
      <c r="J27" s="3"/>
      <c r="K27" s="3"/>
      <c r="L27" s="3"/>
      <c r="M27" s="3"/>
      <c r="N27" s="3"/>
      <c r="O27" s="3"/>
      <c r="P27" s="3"/>
    </row>
    <row r="28" spans="2:16" x14ac:dyDescent="0.3">
      <c r="B28" s="379"/>
      <c r="C28" s="380"/>
      <c r="D28" s="380"/>
      <c r="E28" s="380"/>
      <c r="F28" s="380"/>
      <c r="G28" s="380"/>
      <c r="H28" s="380"/>
      <c r="I28" s="380"/>
      <c r="J28" s="380"/>
      <c r="K28" s="380"/>
      <c r="L28" s="380"/>
      <c r="M28" s="380"/>
      <c r="N28" s="380"/>
      <c r="O28" s="380"/>
      <c r="P28" s="381"/>
    </row>
    <row r="29" spans="2:16" x14ac:dyDescent="0.3">
      <c r="B29" s="382"/>
      <c r="C29" s="383"/>
      <c r="D29" s="383"/>
      <c r="E29" s="383"/>
      <c r="F29" s="383"/>
      <c r="G29" s="383"/>
      <c r="H29" s="383"/>
      <c r="I29" s="383"/>
      <c r="J29" s="383"/>
      <c r="K29" s="383"/>
      <c r="L29" s="383"/>
      <c r="M29" s="383"/>
      <c r="N29" s="383"/>
      <c r="O29" s="383"/>
      <c r="P29" s="384"/>
    </row>
    <row r="30" spans="2:16" x14ac:dyDescent="0.3">
      <c r="B30" s="382"/>
      <c r="C30" s="383"/>
      <c r="D30" s="383"/>
      <c r="E30" s="383"/>
      <c r="F30" s="383"/>
      <c r="G30" s="383"/>
      <c r="H30" s="383"/>
      <c r="I30" s="383"/>
      <c r="J30" s="383"/>
      <c r="K30" s="383"/>
      <c r="L30" s="383"/>
      <c r="M30" s="383"/>
      <c r="N30" s="383"/>
      <c r="O30" s="383"/>
      <c r="P30" s="384"/>
    </row>
    <row r="31" spans="2:16" x14ac:dyDescent="0.3">
      <c r="B31" s="382"/>
      <c r="C31" s="383"/>
      <c r="D31" s="383"/>
      <c r="E31" s="383"/>
      <c r="F31" s="383"/>
      <c r="G31" s="383"/>
      <c r="H31" s="383"/>
      <c r="I31" s="383"/>
      <c r="J31" s="383"/>
      <c r="K31" s="383"/>
      <c r="L31" s="383"/>
      <c r="M31" s="383"/>
      <c r="N31" s="383"/>
      <c r="O31" s="383"/>
      <c r="P31" s="384"/>
    </row>
    <row r="32" spans="2:16" ht="91.9" customHeight="1" x14ac:dyDescent="0.3">
      <c r="B32" s="385"/>
      <c r="C32" s="386"/>
      <c r="D32" s="386"/>
      <c r="E32" s="386"/>
      <c r="F32" s="386"/>
      <c r="G32" s="386"/>
      <c r="H32" s="386"/>
      <c r="I32" s="386"/>
      <c r="J32" s="386"/>
      <c r="K32" s="386"/>
      <c r="L32" s="386"/>
      <c r="M32" s="386"/>
      <c r="N32" s="386"/>
      <c r="O32" s="386"/>
      <c r="P32" s="387"/>
    </row>
  </sheetData>
  <mergeCells count="54">
    <mergeCell ref="B6:P6"/>
    <mergeCell ref="C1:E1"/>
    <mergeCell ref="O1:Q1"/>
    <mergeCell ref="B2:P2"/>
    <mergeCell ref="B3:P3"/>
    <mergeCell ref="B4:P4"/>
    <mergeCell ref="B7:P7"/>
    <mergeCell ref="B8:G10"/>
    <mergeCell ref="I8:K8"/>
    <mergeCell ref="N8:O8"/>
    <mergeCell ref="I9:K9"/>
    <mergeCell ref="N9:O9"/>
    <mergeCell ref="D17:E17"/>
    <mergeCell ref="K17:N18"/>
    <mergeCell ref="O17:P18"/>
    <mergeCell ref="B17:C18"/>
    <mergeCell ref="F20:G20"/>
    <mergeCell ref="H20:J20"/>
    <mergeCell ref="K20:N20"/>
    <mergeCell ref="O20:P20"/>
    <mergeCell ref="H17:J18"/>
    <mergeCell ref="F17:G18"/>
    <mergeCell ref="F19:G19"/>
    <mergeCell ref="H19:J19"/>
    <mergeCell ref="K19:N19"/>
    <mergeCell ref="O19:P19"/>
    <mergeCell ref="D19:D24"/>
    <mergeCell ref="B11:P11"/>
    <mergeCell ref="B12:P12"/>
    <mergeCell ref="B13:P13"/>
    <mergeCell ref="B14:P14"/>
    <mergeCell ref="B15:P15"/>
    <mergeCell ref="B28:P32"/>
    <mergeCell ref="F23:G23"/>
    <mergeCell ref="H23:J23"/>
    <mergeCell ref="K21:N21"/>
    <mergeCell ref="O21:P21"/>
    <mergeCell ref="F22:G22"/>
    <mergeCell ref="H22:J22"/>
    <mergeCell ref="K22:N22"/>
    <mergeCell ref="O22:P22"/>
    <mergeCell ref="F21:G21"/>
    <mergeCell ref="H21:J21"/>
    <mergeCell ref="K23:N23"/>
    <mergeCell ref="O23:P23"/>
    <mergeCell ref="B19:C24"/>
    <mergeCell ref="O25:P25"/>
    <mergeCell ref="B25:G25"/>
    <mergeCell ref="H25:J25"/>
    <mergeCell ref="K25:N25"/>
    <mergeCell ref="K24:N24"/>
    <mergeCell ref="O24:P24"/>
    <mergeCell ref="F24:G24"/>
    <mergeCell ref="H24:J24"/>
  </mergeCells>
  <pageMargins left="0.39370078740157483" right="0.21568627450980393"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BE78A-0646-4CDB-BD3B-3CC49ABC3FB1}">
  <dimension ref="B1:O42"/>
  <sheetViews>
    <sheetView showGridLines="0" view="pageLayout" topLeftCell="B1" zoomScale="85" zoomScaleNormal="100" zoomScalePageLayoutView="85" workbookViewId="0">
      <selection activeCell="M1" sqref="M1:O1"/>
    </sheetView>
  </sheetViews>
  <sheetFormatPr defaultRowHeight="16.5" x14ac:dyDescent="0.3"/>
  <cols>
    <col min="1" max="1" width="0.7109375" style="1" customWidth="1"/>
    <col min="2" max="2" width="8.28515625" style="1" customWidth="1"/>
    <col min="3" max="3" width="11.42578125" style="1" customWidth="1"/>
    <col min="4" max="4" width="10.7109375" style="1" customWidth="1"/>
    <col min="5" max="5" width="13.85546875" style="1" customWidth="1"/>
    <col min="6" max="6" width="5.7109375" style="1" customWidth="1"/>
    <col min="7" max="7" width="2" style="1" customWidth="1"/>
    <col min="8" max="8" width="12.28515625" style="1" customWidth="1"/>
    <col min="9" max="9" width="6.7109375" style="1" customWidth="1"/>
    <col min="10" max="10" width="1.42578125" style="1" customWidth="1"/>
    <col min="11" max="11" width="2" style="1" customWidth="1"/>
    <col min="12" max="12" width="6.42578125" style="1" customWidth="1"/>
    <col min="13" max="13" width="13.28515625" style="1" customWidth="1"/>
    <col min="14" max="14" width="1" style="1" customWidth="1"/>
    <col min="15" max="15" width="0.85546875" style="1" customWidth="1"/>
    <col min="16" max="16384" width="9.140625" style="1"/>
  </cols>
  <sheetData>
    <row r="1" spans="2:15" x14ac:dyDescent="0.3">
      <c r="B1" s="7" t="s">
        <v>0</v>
      </c>
      <c r="C1" s="160">
        <f>Intestazione!$D$1</f>
        <v>0</v>
      </c>
      <c r="D1" s="160"/>
      <c r="M1" s="293"/>
      <c r="N1" s="293"/>
      <c r="O1" s="293"/>
    </row>
    <row r="2" spans="2:15" x14ac:dyDescent="0.3">
      <c r="B2" s="161"/>
      <c r="C2" s="161"/>
      <c r="D2" s="161"/>
      <c r="E2" s="161"/>
      <c r="F2" s="161"/>
      <c r="G2" s="161"/>
      <c r="H2" s="161"/>
      <c r="I2" s="161"/>
      <c r="J2" s="161"/>
      <c r="K2" s="161"/>
      <c r="L2" s="161"/>
      <c r="M2" s="161"/>
      <c r="N2" s="161"/>
    </row>
    <row r="3" spans="2:15" x14ac:dyDescent="0.3">
      <c r="B3" s="162" t="s">
        <v>1</v>
      </c>
      <c r="C3" s="162"/>
      <c r="D3" s="162"/>
      <c r="E3" s="162"/>
      <c r="F3" s="162"/>
      <c r="G3" s="162"/>
      <c r="H3" s="162"/>
      <c r="I3" s="162"/>
      <c r="J3" s="162"/>
      <c r="K3" s="162"/>
      <c r="L3" s="162"/>
      <c r="M3" s="162"/>
      <c r="N3" s="162"/>
    </row>
    <row r="4" spans="2:15" x14ac:dyDescent="0.3">
      <c r="B4" s="162" t="s">
        <v>220</v>
      </c>
      <c r="C4" s="162"/>
      <c r="D4" s="162"/>
      <c r="E4" s="162"/>
      <c r="F4" s="162"/>
      <c r="G4" s="162"/>
      <c r="H4" s="162"/>
      <c r="I4" s="162"/>
      <c r="J4" s="162"/>
      <c r="K4" s="162"/>
      <c r="L4" s="162"/>
      <c r="M4" s="162"/>
      <c r="N4" s="162"/>
    </row>
    <row r="5" spans="2:15" ht="9" customHeight="1" thickBot="1" x14ac:dyDescent="0.35"/>
    <row r="6" spans="2:15" ht="28.9" customHeight="1" thickTop="1" thickBot="1" x14ac:dyDescent="0.35">
      <c r="B6" s="268" t="s">
        <v>105</v>
      </c>
      <c r="C6" s="269"/>
      <c r="D6" s="269"/>
      <c r="E6" s="269"/>
      <c r="F6" s="269"/>
      <c r="G6" s="269"/>
      <c r="H6" s="269"/>
      <c r="I6" s="269"/>
      <c r="J6" s="269"/>
      <c r="K6" s="269"/>
      <c r="L6" s="269"/>
      <c r="M6" s="269"/>
      <c r="N6" s="270"/>
    </row>
    <row r="7" spans="2:15" ht="28.9" customHeight="1" thickTop="1" x14ac:dyDescent="0.3">
      <c r="B7" s="343" t="s">
        <v>106</v>
      </c>
      <c r="C7" s="344"/>
      <c r="D7" s="344"/>
      <c r="E7" s="344"/>
      <c r="F7" s="344"/>
      <c r="G7" s="344"/>
      <c r="H7" s="344"/>
      <c r="I7" s="344"/>
      <c r="J7" s="344"/>
      <c r="K7" s="344"/>
      <c r="L7" s="344"/>
      <c r="M7" s="344"/>
      <c r="N7" s="345"/>
    </row>
    <row r="8" spans="2:15" ht="35.450000000000003" customHeight="1" x14ac:dyDescent="0.3">
      <c r="B8" s="275" t="s">
        <v>107</v>
      </c>
      <c r="C8" s="276"/>
      <c r="D8" s="276"/>
      <c r="E8" s="276"/>
      <c r="F8" s="277"/>
      <c r="G8" s="48"/>
      <c r="H8" s="253" t="s">
        <v>61</v>
      </c>
      <c r="I8" s="253"/>
      <c r="J8" s="49"/>
      <c r="K8" s="50"/>
      <c r="L8" s="253" t="s">
        <v>62</v>
      </c>
      <c r="M8" s="253"/>
      <c r="N8" s="36"/>
    </row>
    <row r="9" spans="2:15" ht="18.600000000000001" customHeight="1" x14ac:dyDescent="0.3">
      <c r="B9" s="278"/>
      <c r="C9" s="279"/>
      <c r="D9" s="279"/>
      <c r="E9" s="279"/>
      <c r="F9" s="280"/>
      <c r="G9" s="51"/>
      <c r="H9" s="310">
        <v>0</v>
      </c>
      <c r="I9" s="255"/>
      <c r="J9" s="47"/>
      <c r="K9" s="52"/>
      <c r="L9" s="310">
        <v>0</v>
      </c>
      <c r="M9" s="255"/>
      <c r="N9" s="53"/>
    </row>
    <row r="10" spans="2:15" ht="25.9" customHeight="1" x14ac:dyDescent="0.3">
      <c r="B10" s="281"/>
      <c r="C10" s="282"/>
      <c r="D10" s="282"/>
      <c r="E10" s="282"/>
      <c r="F10" s="283"/>
      <c r="G10" s="54"/>
      <c r="H10" s="55"/>
      <c r="I10" s="56"/>
      <c r="J10" s="56"/>
      <c r="K10" s="57"/>
      <c r="L10" s="56"/>
      <c r="M10" s="56"/>
      <c r="N10" s="58"/>
    </row>
    <row r="11" spans="2:15" ht="24" customHeight="1" x14ac:dyDescent="0.3">
      <c r="B11" s="284" t="s">
        <v>63</v>
      </c>
      <c r="C11" s="285"/>
      <c r="D11" s="285"/>
      <c r="E11" s="285"/>
      <c r="F11" s="285"/>
      <c r="G11" s="285"/>
      <c r="H11" s="285"/>
      <c r="I11" s="285"/>
      <c r="J11" s="285"/>
      <c r="K11" s="285"/>
      <c r="L11" s="285"/>
      <c r="M11" s="285"/>
      <c r="N11" s="286"/>
    </row>
    <row r="12" spans="2:15" ht="13.9" customHeight="1" x14ac:dyDescent="0.3">
      <c r="B12" s="260"/>
      <c r="C12" s="261"/>
      <c r="D12" s="261"/>
      <c r="E12" s="261"/>
      <c r="F12" s="261"/>
      <c r="G12" s="261"/>
      <c r="H12" s="261"/>
      <c r="I12" s="261"/>
      <c r="J12" s="261"/>
      <c r="K12" s="261"/>
      <c r="L12" s="261"/>
      <c r="M12" s="261"/>
      <c r="N12" s="262"/>
    </row>
    <row r="13" spans="2:15" ht="13.9" customHeight="1" x14ac:dyDescent="0.3">
      <c r="B13" s="260"/>
      <c r="C13" s="261"/>
      <c r="D13" s="261"/>
      <c r="E13" s="261"/>
      <c r="F13" s="261"/>
      <c r="G13" s="261"/>
      <c r="H13" s="261"/>
      <c r="I13" s="261"/>
      <c r="J13" s="261"/>
      <c r="K13" s="261"/>
      <c r="L13" s="261"/>
      <c r="M13" s="261"/>
      <c r="N13" s="262"/>
    </row>
    <row r="14" spans="2:15" ht="13.9" customHeight="1" x14ac:dyDescent="0.3">
      <c r="B14" s="260"/>
      <c r="C14" s="261"/>
      <c r="D14" s="261"/>
      <c r="E14" s="261"/>
      <c r="F14" s="261"/>
      <c r="G14" s="261"/>
      <c r="H14" s="261"/>
      <c r="I14" s="261"/>
      <c r="J14" s="261"/>
      <c r="K14" s="261"/>
      <c r="L14" s="261"/>
      <c r="M14" s="261"/>
      <c r="N14" s="262"/>
    </row>
    <row r="15" spans="2:15" ht="13.9" customHeight="1" x14ac:dyDescent="0.3">
      <c r="B15" s="290"/>
      <c r="C15" s="291"/>
      <c r="D15" s="291"/>
      <c r="E15" s="291"/>
      <c r="F15" s="291"/>
      <c r="G15" s="291"/>
      <c r="H15" s="291"/>
      <c r="I15" s="291"/>
      <c r="J15" s="291"/>
      <c r="K15" s="291"/>
      <c r="L15" s="291"/>
      <c r="M15" s="291"/>
      <c r="N15" s="292"/>
    </row>
    <row r="16" spans="2:15" ht="16.899999999999999" customHeight="1" x14ac:dyDescent="0.3">
      <c r="B16" s="60"/>
      <c r="C16" s="60"/>
      <c r="D16" s="60"/>
      <c r="E16" s="60"/>
      <c r="F16" s="60"/>
      <c r="G16" s="60"/>
      <c r="H16" s="60"/>
      <c r="I16" s="60"/>
      <c r="J16" s="60"/>
      <c r="K16" s="60"/>
      <c r="L16" s="60"/>
      <c r="M16" s="60"/>
      <c r="N16" s="60"/>
    </row>
    <row r="17" spans="2:14" ht="19.149999999999999" customHeight="1" x14ac:dyDescent="0.3">
      <c r="B17" s="295" t="s">
        <v>64</v>
      </c>
      <c r="C17" s="295" t="s">
        <v>65</v>
      </c>
      <c r="D17" s="296" t="s">
        <v>66</v>
      </c>
      <c r="E17" s="297"/>
      <c r="F17" s="298" t="s">
        <v>64</v>
      </c>
      <c r="G17" s="299"/>
      <c r="H17" s="295" t="s">
        <v>65</v>
      </c>
      <c r="I17" s="296" t="s">
        <v>66</v>
      </c>
      <c r="J17" s="297"/>
      <c r="K17" s="297"/>
      <c r="L17" s="297"/>
      <c r="M17" s="297"/>
      <c r="N17" s="300"/>
    </row>
    <row r="18" spans="2:14" ht="15.6" customHeight="1" x14ac:dyDescent="0.3">
      <c r="B18" s="287"/>
      <c r="C18" s="287"/>
      <c r="D18" s="70" t="s">
        <v>67</v>
      </c>
      <c r="E18" s="71" t="s">
        <v>68</v>
      </c>
      <c r="F18" s="289"/>
      <c r="G18" s="264"/>
      <c r="H18" s="287"/>
      <c r="I18" s="301" t="s">
        <v>67</v>
      </c>
      <c r="J18" s="302"/>
      <c r="K18" s="302"/>
      <c r="L18" s="303"/>
      <c r="M18" s="301" t="s">
        <v>68</v>
      </c>
      <c r="N18" s="303"/>
    </row>
    <row r="19" spans="2:14" ht="15.6" customHeight="1" x14ac:dyDescent="0.3">
      <c r="B19" s="68"/>
      <c r="C19" s="68"/>
      <c r="D19" s="72"/>
      <c r="E19" s="69"/>
      <c r="F19" s="267"/>
      <c r="G19" s="267"/>
      <c r="H19" s="68"/>
      <c r="I19" s="294"/>
      <c r="J19" s="251"/>
      <c r="K19" s="251"/>
      <c r="L19" s="252"/>
      <c r="M19" s="259"/>
      <c r="N19" s="259"/>
    </row>
    <row r="20" spans="2:14" ht="15.6" customHeight="1" x14ac:dyDescent="0.3">
      <c r="B20" s="68"/>
      <c r="C20" s="68"/>
      <c r="D20" s="72"/>
      <c r="E20" s="69"/>
      <c r="F20" s="267"/>
      <c r="G20" s="267"/>
      <c r="H20" s="68"/>
      <c r="I20" s="294"/>
      <c r="J20" s="251"/>
      <c r="K20" s="251"/>
      <c r="L20" s="252"/>
      <c r="M20" s="259"/>
      <c r="N20" s="259"/>
    </row>
    <row r="21" spans="2:14" ht="15.6" customHeight="1" x14ac:dyDescent="0.3">
      <c r="B21" s="68"/>
      <c r="C21" s="68"/>
      <c r="D21" s="72"/>
      <c r="E21" s="69"/>
      <c r="F21" s="267"/>
      <c r="G21" s="267"/>
      <c r="H21" s="68"/>
      <c r="I21" s="294"/>
      <c r="J21" s="251"/>
      <c r="K21" s="251"/>
      <c r="L21" s="252"/>
      <c r="M21" s="259"/>
      <c r="N21" s="259"/>
    </row>
    <row r="22" spans="2:14" ht="15.6" customHeight="1" x14ac:dyDescent="0.3">
      <c r="B22" s="68"/>
      <c r="C22" s="68"/>
      <c r="D22" s="72"/>
      <c r="E22" s="69"/>
      <c r="F22" s="267"/>
      <c r="G22" s="267"/>
      <c r="H22" s="68"/>
      <c r="I22" s="294"/>
      <c r="J22" s="251"/>
      <c r="K22" s="251"/>
      <c r="L22" s="252"/>
      <c r="M22" s="259"/>
      <c r="N22" s="259"/>
    </row>
    <row r="23" spans="2:14" ht="15.6" customHeight="1" x14ac:dyDescent="0.3">
      <c r="B23" s="68"/>
      <c r="C23" s="68"/>
      <c r="D23" s="72"/>
      <c r="E23" s="69"/>
      <c r="F23" s="267"/>
      <c r="G23" s="267"/>
      <c r="H23" s="68"/>
      <c r="I23" s="294"/>
      <c r="J23" s="251"/>
      <c r="K23" s="251"/>
      <c r="L23" s="252"/>
      <c r="M23" s="259"/>
      <c r="N23" s="259"/>
    </row>
    <row r="24" spans="2:14" ht="15.6" customHeight="1" x14ac:dyDescent="0.3">
      <c r="B24" s="68"/>
      <c r="C24" s="68"/>
      <c r="D24" s="72"/>
      <c r="E24" s="69"/>
      <c r="F24" s="267"/>
      <c r="G24" s="267"/>
      <c r="H24" s="68"/>
      <c r="I24" s="294"/>
      <c r="J24" s="251"/>
      <c r="K24" s="251"/>
      <c r="L24" s="252"/>
      <c r="M24" s="259"/>
      <c r="N24" s="259"/>
    </row>
    <row r="25" spans="2:14" ht="15.6" customHeight="1" x14ac:dyDescent="0.3">
      <c r="B25" s="68"/>
      <c r="C25" s="68"/>
      <c r="D25" s="72"/>
      <c r="E25" s="69"/>
      <c r="F25" s="267"/>
      <c r="G25" s="267"/>
      <c r="H25" s="68"/>
      <c r="I25" s="294"/>
      <c r="J25" s="251"/>
      <c r="K25" s="251"/>
      <c r="L25" s="252"/>
      <c r="M25" s="259"/>
      <c r="N25" s="259"/>
    </row>
    <row r="26" spans="2:14" ht="15.6" customHeight="1" x14ac:dyDescent="0.3">
      <c r="B26" s="68"/>
      <c r="C26" s="68"/>
      <c r="D26" s="72"/>
      <c r="E26" s="69"/>
      <c r="F26" s="267"/>
      <c r="G26" s="267"/>
      <c r="H26" s="68"/>
      <c r="I26" s="294"/>
      <c r="J26" s="251"/>
      <c r="K26" s="251"/>
      <c r="L26" s="252"/>
      <c r="M26" s="259"/>
      <c r="N26" s="259"/>
    </row>
    <row r="27" spans="2:14" ht="15.6" customHeight="1" x14ac:dyDescent="0.3">
      <c r="B27" s="68"/>
      <c r="C27" s="68"/>
      <c r="D27" s="72"/>
      <c r="E27" s="69"/>
      <c r="F27" s="267"/>
      <c r="G27" s="267"/>
      <c r="H27" s="68"/>
      <c r="I27" s="294"/>
      <c r="J27" s="251"/>
      <c r="K27" s="251"/>
      <c r="L27" s="252"/>
      <c r="M27" s="259"/>
      <c r="N27" s="259"/>
    </row>
    <row r="28" spans="2:14" ht="15.6" customHeight="1" x14ac:dyDescent="0.3">
      <c r="B28" s="68"/>
      <c r="C28" s="68"/>
      <c r="D28" s="72"/>
      <c r="E28" s="69"/>
      <c r="F28" s="267"/>
      <c r="G28" s="267"/>
      <c r="H28" s="68"/>
      <c r="I28" s="294"/>
      <c r="J28" s="251"/>
      <c r="K28" s="251"/>
      <c r="L28" s="252"/>
      <c r="M28" s="259"/>
      <c r="N28" s="259"/>
    </row>
    <row r="29" spans="2:14" ht="15.6" customHeight="1" x14ac:dyDescent="0.3">
      <c r="B29" s="68"/>
      <c r="C29" s="68"/>
      <c r="D29" s="72"/>
      <c r="E29" s="69"/>
      <c r="F29" s="267"/>
      <c r="G29" s="267"/>
      <c r="H29" s="68"/>
      <c r="I29" s="294"/>
      <c r="J29" s="251"/>
      <c r="K29" s="251"/>
      <c r="L29" s="252"/>
      <c r="M29" s="259"/>
      <c r="N29" s="259"/>
    </row>
    <row r="30" spans="2:14" ht="15.6" customHeight="1" x14ac:dyDescent="0.3">
      <c r="B30" s="68"/>
      <c r="C30" s="68"/>
      <c r="D30" s="72"/>
      <c r="E30" s="69"/>
      <c r="F30" s="267"/>
      <c r="G30" s="267"/>
      <c r="H30" s="68"/>
      <c r="I30" s="294"/>
      <c r="J30" s="251"/>
      <c r="K30" s="251"/>
      <c r="L30" s="252"/>
      <c r="M30" s="259"/>
      <c r="N30" s="259"/>
    </row>
    <row r="31" spans="2:14" ht="15.6" customHeight="1" x14ac:dyDescent="0.3">
      <c r="B31" s="68"/>
      <c r="C31" s="68"/>
      <c r="D31" s="72"/>
      <c r="E31" s="69"/>
      <c r="F31" s="267"/>
      <c r="G31" s="267"/>
      <c r="H31" s="68"/>
      <c r="I31" s="294"/>
      <c r="J31" s="251"/>
      <c r="K31" s="251"/>
      <c r="L31" s="252"/>
      <c r="M31" s="259"/>
      <c r="N31" s="259"/>
    </row>
    <row r="32" spans="2:14" ht="18.600000000000001" customHeight="1" x14ac:dyDescent="0.3">
      <c r="B32" s="68"/>
      <c r="C32" s="68"/>
      <c r="D32" s="72"/>
      <c r="E32" s="69"/>
      <c r="F32" s="267"/>
      <c r="G32" s="267"/>
      <c r="H32" s="68"/>
      <c r="I32" s="294"/>
      <c r="J32" s="251"/>
      <c r="K32" s="251"/>
      <c r="L32" s="252"/>
      <c r="M32" s="259"/>
      <c r="N32" s="259"/>
    </row>
    <row r="33" spans="2:14" ht="15.6" customHeight="1" x14ac:dyDescent="0.3">
      <c r="B33" s="68"/>
      <c r="C33" s="68"/>
      <c r="D33" s="72"/>
      <c r="E33" s="69"/>
      <c r="F33" s="267"/>
      <c r="G33" s="267"/>
      <c r="H33" s="68"/>
      <c r="I33" s="294"/>
      <c r="J33" s="251"/>
      <c r="K33" s="251"/>
      <c r="L33" s="252"/>
      <c r="M33" s="259"/>
      <c r="N33" s="259"/>
    </row>
    <row r="34" spans="2:14" ht="18.600000000000001" customHeight="1" x14ac:dyDescent="0.3">
      <c r="B34" s="68"/>
      <c r="C34" s="68"/>
      <c r="D34" s="72"/>
      <c r="E34" s="69"/>
      <c r="F34" s="267"/>
      <c r="G34" s="267"/>
      <c r="H34" s="68"/>
      <c r="I34" s="294"/>
      <c r="J34" s="251"/>
      <c r="K34" s="251"/>
      <c r="L34" s="252"/>
      <c r="M34" s="259"/>
      <c r="N34" s="259"/>
    </row>
    <row r="35" spans="2:14" ht="18.600000000000001" customHeight="1" x14ac:dyDescent="0.3">
      <c r="B35" s="68"/>
      <c r="C35" s="68"/>
      <c r="D35" s="72"/>
      <c r="E35" s="69"/>
      <c r="F35" s="267"/>
      <c r="G35" s="267"/>
      <c r="H35" s="68"/>
      <c r="I35" s="294"/>
      <c r="J35" s="251"/>
      <c r="K35" s="251"/>
      <c r="L35" s="252"/>
      <c r="M35" s="259"/>
      <c r="N35" s="259"/>
    </row>
    <row r="36" spans="2:14" ht="11.45" customHeight="1" x14ac:dyDescent="0.3">
      <c r="B36" s="47"/>
      <c r="C36" s="47"/>
      <c r="D36" s="47"/>
      <c r="E36" s="47"/>
      <c r="F36" s="47"/>
      <c r="G36" s="47"/>
      <c r="H36" s="47"/>
      <c r="I36" s="47"/>
      <c r="J36" s="47"/>
      <c r="K36" s="47"/>
      <c r="L36" s="47"/>
      <c r="M36" s="47"/>
      <c r="N36" s="47"/>
    </row>
    <row r="37" spans="2:14" ht="18" customHeight="1" x14ac:dyDescent="0.3">
      <c r="B37" s="248" t="s">
        <v>35</v>
      </c>
      <c r="C37" s="248"/>
    </row>
    <row r="38" spans="2:14" x14ac:dyDescent="0.3">
      <c r="B38" s="230"/>
      <c r="C38" s="231"/>
      <c r="D38" s="231"/>
      <c r="E38" s="231"/>
      <c r="F38" s="231"/>
      <c r="G38" s="231"/>
      <c r="H38" s="231"/>
      <c r="I38" s="231"/>
      <c r="J38" s="231"/>
      <c r="K38" s="231"/>
      <c r="L38" s="231"/>
      <c r="M38" s="231"/>
      <c r="N38" s="232"/>
    </row>
    <row r="39" spans="2:14" x14ac:dyDescent="0.3">
      <c r="B39" s="233"/>
      <c r="C39" s="234"/>
      <c r="D39" s="234"/>
      <c r="E39" s="234"/>
      <c r="F39" s="234"/>
      <c r="G39" s="234"/>
      <c r="H39" s="234"/>
      <c r="I39" s="234"/>
      <c r="J39" s="234"/>
      <c r="K39" s="234"/>
      <c r="L39" s="234"/>
      <c r="M39" s="234"/>
      <c r="N39" s="235"/>
    </row>
    <row r="40" spans="2:14" x14ac:dyDescent="0.3">
      <c r="B40" s="233"/>
      <c r="C40" s="234"/>
      <c r="D40" s="234"/>
      <c r="E40" s="234"/>
      <c r="F40" s="234"/>
      <c r="G40" s="234"/>
      <c r="H40" s="234"/>
      <c r="I40" s="234"/>
      <c r="J40" s="234"/>
      <c r="K40" s="234"/>
      <c r="L40" s="234"/>
      <c r="M40" s="234"/>
      <c r="N40" s="235"/>
    </row>
    <row r="41" spans="2:14" x14ac:dyDescent="0.3">
      <c r="B41" s="233"/>
      <c r="C41" s="234"/>
      <c r="D41" s="234"/>
      <c r="E41" s="234"/>
      <c r="F41" s="234"/>
      <c r="G41" s="234"/>
      <c r="H41" s="234"/>
      <c r="I41" s="234"/>
      <c r="J41" s="234"/>
      <c r="K41" s="234"/>
      <c r="L41" s="234"/>
      <c r="M41" s="234"/>
      <c r="N41" s="235"/>
    </row>
    <row r="42" spans="2:14" x14ac:dyDescent="0.3">
      <c r="B42" s="236"/>
      <c r="C42" s="237"/>
      <c r="D42" s="237"/>
      <c r="E42" s="237"/>
      <c r="F42" s="237"/>
      <c r="G42" s="237"/>
      <c r="H42" s="237"/>
      <c r="I42" s="237"/>
      <c r="J42" s="237"/>
      <c r="K42" s="237"/>
      <c r="L42" s="237"/>
      <c r="M42" s="237"/>
      <c r="N42" s="238"/>
    </row>
  </sheetData>
  <mergeCells count="78">
    <mergeCell ref="B6:N6"/>
    <mergeCell ref="C1:D1"/>
    <mergeCell ref="M1:O1"/>
    <mergeCell ref="B2:N2"/>
    <mergeCell ref="B3:N3"/>
    <mergeCell ref="B4:N4"/>
    <mergeCell ref="B7:N7"/>
    <mergeCell ref="B8:F10"/>
    <mergeCell ref="H8:I8"/>
    <mergeCell ref="L8:M8"/>
    <mergeCell ref="H9:I9"/>
    <mergeCell ref="L9:M9"/>
    <mergeCell ref="B17:B18"/>
    <mergeCell ref="C17:C18"/>
    <mergeCell ref="D17:E17"/>
    <mergeCell ref="F17:G18"/>
    <mergeCell ref="H17:H18"/>
    <mergeCell ref="B11:N11"/>
    <mergeCell ref="B12:N12"/>
    <mergeCell ref="B13:N13"/>
    <mergeCell ref="B14:N14"/>
    <mergeCell ref="B15:N15"/>
    <mergeCell ref="I17:N17"/>
    <mergeCell ref="I18:L18"/>
    <mergeCell ref="M18:N18"/>
    <mergeCell ref="F19:G19"/>
    <mergeCell ref="I19:L19"/>
    <mergeCell ref="M19:N19"/>
    <mergeCell ref="F20:G20"/>
    <mergeCell ref="I20:L20"/>
    <mergeCell ref="M20:N20"/>
    <mergeCell ref="F21:G21"/>
    <mergeCell ref="I21:L21"/>
    <mergeCell ref="M21:N21"/>
    <mergeCell ref="F22:G22"/>
    <mergeCell ref="I22:L22"/>
    <mergeCell ref="M22:N22"/>
    <mergeCell ref="F23:G23"/>
    <mergeCell ref="I23:L23"/>
    <mergeCell ref="M23:N23"/>
    <mergeCell ref="F24:G24"/>
    <mergeCell ref="I24:L24"/>
    <mergeCell ref="M24:N24"/>
    <mergeCell ref="F25:G25"/>
    <mergeCell ref="I25:L25"/>
    <mergeCell ref="M25:N25"/>
    <mergeCell ref="F26:G26"/>
    <mergeCell ref="I26:L26"/>
    <mergeCell ref="M26:N26"/>
    <mergeCell ref="F27:G27"/>
    <mergeCell ref="I27:L27"/>
    <mergeCell ref="M27:N27"/>
    <mergeCell ref="F28:G28"/>
    <mergeCell ref="I28:L28"/>
    <mergeCell ref="M28:N28"/>
    <mergeCell ref="F29:G29"/>
    <mergeCell ref="I29:L29"/>
    <mergeCell ref="M29:N29"/>
    <mergeCell ref="F30:G30"/>
    <mergeCell ref="I30:L30"/>
    <mergeCell ref="M30:N30"/>
    <mergeCell ref="F31:G31"/>
    <mergeCell ref="I31:L31"/>
    <mergeCell ref="M31:N31"/>
    <mergeCell ref="F32:G32"/>
    <mergeCell ref="I32:L32"/>
    <mergeCell ref="M32:N32"/>
    <mergeCell ref="F33:G33"/>
    <mergeCell ref="I33:L33"/>
    <mergeCell ref="M33:N33"/>
    <mergeCell ref="B37:C37"/>
    <mergeCell ref="B38:N42"/>
    <mergeCell ref="F34:G34"/>
    <mergeCell ref="I34:L34"/>
    <mergeCell ref="M34:N34"/>
    <mergeCell ref="F35:G35"/>
    <mergeCell ref="I35:L35"/>
    <mergeCell ref="M35:N35"/>
  </mergeCells>
  <pageMargins left="0.39370078740157483" right="0.21568627450980393"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19C5AD-AA74-419B-B1A4-F7490E2ACD05}">
  <dimension ref="B1:O43"/>
  <sheetViews>
    <sheetView showGridLines="0" view="pageLayout" zoomScale="85" zoomScaleNormal="100" zoomScalePageLayoutView="85" workbookViewId="0">
      <selection activeCell="M1" sqref="M1:O1"/>
    </sheetView>
  </sheetViews>
  <sheetFormatPr defaultRowHeight="16.5" x14ac:dyDescent="0.3"/>
  <cols>
    <col min="1" max="1" width="0.7109375" style="1" customWidth="1"/>
    <col min="2" max="2" width="8.28515625" style="1" customWidth="1"/>
    <col min="3" max="3" width="11.42578125" style="1" customWidth="1"/>
    <col min="4" max="4" width="10.7109375" style="1" customWidth="1"/>
    <col min="5" max="5" width="13.85546875" style="1" customWidth="1"/>
    <col min="6" max="6" width="5.7109375" style="1" customWidth="1"/>
    <col min="7" max="7" width="2" style="1" customWidth="1"/>
    <col min="8" max="8" width="12.28515625" style="1" customWidth="1"/>
    <col min="9" max="9" width="6.7109375" style="1" customWidth="1"/>
    <col min="10" max="10" width="1.42578125" style="1" customWidth="1"/>
    <col min="11" max="11" width="2" style="1" customWidth="1"/>
    <col min="12" max="12" width="6.42578125" style="1" customWidth="1"/>
    <col min="13" max="13" width="13.28515625" style="1" customWidth="1"/>
    <col min="14" max="14" width="1" style="1" customWidth="1"/>
    <col min="15" max="15" width="0.85546875" style="1" customWidth="1"/>
    <col min="16" max="16384" width="9.140625" style="1"/>
  </cols>
  <sheetData>
    <row r="1" spans="2:15" x14ac:dyDescent="0.3">
      <c r="B1" s="7" t="s">
        <v>0</v>
      </c>
      <c r="C1" s="160">
        <f>Intestazione!$D$1</f>
        <v>0</v>
      </c>
      <c r="D1" s="160"/>
      <c r="M1" s="293"/>
      <c r="N1" s="293"/>
      <c r="O1" s="293"/>
    </row>
    <row r="2" spans="2:15" x14ac:dyDescent="0.3">
      <c r="B2" s="161"/>
      <c r="C2" s="161"/>
      <c r="D2" s="161"/>
      <c r="E2" s="161"/>
      <c r="F2" s="161"/>
      <c r="G2" s="161"/>
      <c r="H2" s="161"/>
      <c r="I2" s="161"/>
      <c r="J2" s="161"/>
      <c r="K2" s="161"/>
      <c r="L2" s="161"/>
      <c r="M2" s="161"/>
      <c r="N2" s="161"/>
    </row>
    <row r="3" spans="2:15" x14ac:dyDescent="0.3">
      <c r="B3" s="162" t="s">
        <v>1</v>
      </c>
      <c r="C3" s="162"/>
      <c r="D3" s="162"/>
      <c r="E3" s="162"/>
      <c r="F3" s="162"/>
      <c r="G3" s="162"/>
      <c r="H3" s="162"/>
      <c r="I3" s="162"/>
      <c r="J3" s="162"/>
      <c r="K3" s="162"/>
      <c r="L3" s="162"/>
      <c r="M3" s="162"/>
      <c r="N3" s="162"/>
    </row>
    <row r="4" spans="2:15" x14ac:dyDescent="0.3">
      <c r="B4" s="162" t="s">
        <v>220</v>
      </c>
      <c r="C4" s="162"/>
      <c r="D4" s="162"/>
      <c r="E4" s="162"/>
      <c r="F4" s="162"/>
      <c r="G4" s="162"/>
      <c r="H4" s="162"/>
      <c r="I4" s="162"/>
      <c r="J4" s="162"/>
      <c r="K4" s="162"/>
      <c r="L4" s="162"/>
      <c r="M4" s="162"/>
      <c r="N4" s="162"/>
    </row>
    <row r="5" spans="2:15" ht="9" customHeight="1" thickBot="1" x14ac:dyDescent="0.35"/>
    <row r="6" spans="2:15" ht="28.9" customHeight="1" thickTop="1" thickBot="1" x14ac:dyDescent="0.35">
      <c r="B6" s="268" t="s">
        <v>108</v>
      </c>
      <c r="C6" s="269"/>
      <c r="D6" s="269"/>
      <c r="E6" s="269"/>
      <c r="F6" s="269"/>
      <c r="G6" s="269"/>
      <c r="H6" s="269"/>
      <c r="I6" s="269"/>
      <c r="J6" s="269"/>
      <c r="K6" s="269"/>
      <c r="L6" s="269"/>
      <c r="M6" s="269"/>
      <c r="N6" s="270"/>
    </row>
    <row r="7" spans="2:15" ht="33" customHeight="1" thickTop="1" x14ac:dyDescent="0.3">
      <c r="B7" s="343" t="s">
        <v>109</v>
      </c>
      <c r="C7" s="344"/>
      <c r="D7" s="344"/>
      <c r="E7" s="344"/>
      <c r="F7" s="344"/>
      <c r="G7" s="344"/>
      <c r="H7" s="344"/>
      <c r="I7" s="344"/>
      <c r="J7" s="344"/>
      <c r="K7" s="344"/>
      <c r="L7" s="344"/>
      <c r="M7" s="344"/>
      <c r="N7" s="345"/>
    </row>
    <row r="8" spans="2:15" ht="35.450000000000003" customHeight="1" x14ac:dyDescent="0.3">
      <c r="B8" s="275" t="s">
        <v>211</v>
      </c>
      <c r="C8" s="276"/>
      <c r="D8" s="276"/>
      <c r="E8" s="276"/>
      <c r="F8" s="277"/>
      <c r="G8" s="48"/>
      <c r="H8" s="253" t="s">
        <v>61</v>
      </c>
      <c r="I8" s="253"/>
      <c r="J8" s="49"/>
      <c r="K8" s="50"/>
      <c r="L8" s="253" t="s">
        <v>62</v>
      </c>
      <c r="M8" s="253"/>
      <c r="N8" s="36"/>
    </row>
    <row r="9" spans="2:15" ht="18.600000000000001" customHeight="1" x14ac:dyDescent="0.3">
      <c r="B9" s="278"/>
      <c r="C9" s="279"/>
      <c r="D9" s="279"/>
      <c r="E9" s="279"/>
      <c r="F9" s="280"/>
      <c r="G9" s="51"/>
      <c r="H9" s="310">
        <v>0</v>
      </c>
      <c r="I9" s="255"/>
      <c r="J9" s="47"/>
      <c r="K9" s="52"/>
      <c r="L9" s="310">
        <f>$J$36</f>
        <v>0</v>
      </c>
      <c r="M9" s="255"/>
      <c r="N9" s="53"/>
    </row>
    <row r="10" spans="2:15" ht="37.5" customHeight="1" x14ac:dyDescent="0.3">
      <c r="B10" s="281"/>
      <c r="C10" s="282"/>
      <c r="D10" s="282"/>
      <c r="E10" s="282"/>
      <c r="F10" s="283"/>
      <c r="G10" s="54"/>
      <c r="H10" s="55"/>
      <c r="I10" s="56"/>
      <c r="J10" s="56"/>
      <c r="K10" s="57"/>
      <c r="L10" s="56"/>
      <c r="M10" s="56"/>
      <c r="N10" s="58"/>
    </row>
    <row r="11" spans="2:15" ht="21" customHeight="1" x14ac:dyDescent="0.3">
      <c r="B11" s="284" t="s">
        <v>63</v>
      </c>
      <c r="C11" s="285"/>
      <c r="D11" s="285"/>
      <c r="E11" s="285"/>
      <c r="F11" s="285"/>
      <c r="G11" s="285"/>
      <c r="H11" s="285"/>
      <c r="I11" s="285"/>
      <c r="J11" s="285"/>
      <c r="K11" s="285"/>
      <c r="L11" s="285"/>
      <c r="M11" s="285"/>
      <c r="N11" s="286"/>
    </row>
    <row r="12" spans="2:15" ht="13.9" customHeight="1" x14ac:dyDescent="0.3">
      <c r="B12" s="260"/>
      <c r="C12" s="261"/>
      <c r="D12" s="261"/>
      <c r="E12" s="261"/>
      <c r="F12" s="261"/>
      <c r="G12" s="261"/>
      <c r="H12" s="261"/>
      <c r="I12" s="261"/>
      <c r="J12" s="261"/>
      <c r="K12" s="261"/>
      <c r="L12" s="261"/>
      <c r="M12" s="261"/>
      <c r="N12" s="262"/>
    </row>
    <row r="13" spans="2:15" ht="13.9" customHeight="1" x14ac:dyDescent="0.3">
      <c r="B13" s="260"/>
      <c r="C13" s="261"/>
      <c r="D13" s="261"/>
      <c r="E13" s="261"/>
      <c r="F13" s="261"/>
      <c r="G13" s="261"/>
      <c r="H13" s="261"/>
      <c r="I13" s="261"/>
      <c r="J13" s="261"/>
      <c r="K13" s="261"/>
      <c r="L13" s="261"/>
      <c r="M13" s="261"/>
      <c r="N13" s="262"/>
    </row>
    <row r="14" spans="2:15" ht="6.6" customHeight="1" x14ac:dyDescent="0.3">
      <c r="B14" s="290"/>
      <c r="C14" s="291"/>
      <c r="D14" s="291"/>
      <c r="E14" s="291"/>
      <c r="F14" s="291"/>
      <c r="G14" s="291"/>
      <c r="H14" s="291"/>
      <c r="I14" s="291"/>
      <c r="J14" s="291"/>
      <c r="K14" s="291"/>
      <c r="L14" s="291"/>
      <c r="M14" s="291"/>
      <c r="N14" s="292"/>
    </row>
    <row r="15" spans="2:15" ht="8.4499999999999993" customHeight="1" x14ac:dyDescent="0.3">
      <c r="B15" s="60"/>
      <c r="C15" s="60"/>
      <c r="D15" s="60"/>
      <c r="E15" s="60"/>
      <c r="F15" s="60"/>
      <c r="G15" s="60"/>
      <c r="H15" s="60"/>
      <c r="I15" s="60"/>
      <c r="J15" s="60"/>
      <c r="K15" s="60"/>
      <c r="L15" s="60"/>
      <c r="M15" s="60"/>
      <c r="N15" s="60"/>
    </row>
    <row r="16" spans="2:15" ht="36" customHeight="1" x14ac:dyDescent="0.3">
      <c r="B16" s="403" t="s">
        <v>110</v>
      </c>
      <c r="C16" s="440"/>
      <c r="D16" s="404"/>
      <c r="E16" s="78" t="s">
        <v>111</v>
      </c>
      <c r="F16" s="314" t="s">
        <v>112</v>
      </c>
      <c r="G16" s="314"/>
      <c r="H16" s="314"/>
      <c r="I16" s="314"/>
      <c r="J16" s="314" t="s">
        <v>113</v>
      </c>
      <c r="K16" s="314"/>
      <c r="L16" s="314"/>
      <c r="M16" s="314"/>
      <c r="N16" s="314"/>
    </row>
    <row r="17" spans="2:14" ht="15.6" customHeight="1" x14ac:dyDescent="0.3">
      <c r="B17" s="358"/>
      <c r="C17" s="441"/>
      <c r="D17" s="359"/>
      <c r="E17" s="79" t="s">
        <v>4</v>
      </c>
      <c r="F17" s="362"/>
      <c r="G17" s="362"/>
      <c r="H17" s="362"/>
      <c r="I17" s="362"/>
      <c r="J17" s="350">
        <v>0</v>
      </c>
      <c r="K17" s="350"/>
      <c r="L17" s="350"/>
      <c r="M17" s="350"/>
      <c r="N17" s="350"/>
    </row>
    <row r="18" spans="2:14" ht="15.6" customHeight="1" x14ac:dyDescent="0.3">
      <c r="B18" s="358"/>
      <c r="C18" s="441"/>
      <c r="D18" s="359"/>
      <c r="E18" s="79" t="s">
        <v>4</v>
      </c>
      <c r="F18" s="362"/>
      <c r="G18" s="362"/>
      <c r="H18" s="362"/>
      <c r="I18" s="362"/>
      <c r="J18" s="350">
        <v>0</v>
      </c>
      <c r="K18" s="350"/>
      <c r="L18" s="350"/>
      <c r="M18" s="350"/>
      <c r="N18" s="350"/>
    </row>
    <row r="19" spans="2:14" ht="15.6" customHeight="1" x14ac:dyDescent="0.3">
      <c r="B19" s="358"/>
      <c r="C19" s="441"/>
      <c r="D19" s="359"/>
      <c r="E19" s="79" t="s">
        <v>4</v>
      </c>
      <c r="F19" s="362"/>
      <c r="G19" s="362"/>
      <c r="H19" s="362"/>
      <c r="I19" s="362"/>
      <c r="J19" s="350">
        <v>0</v>
      </c>
      <c r="K19" s="350"/>
      <c r="L19" s="350"/>
      <c r="M19" s="350"/>
      <c r="N19" s="350"/>
    </row>
    <row r="20" spans="2:14" ht="15.6" customHeight="1" x14ac:dyDescent="0.3">
      <c r="B20" s="358"/>
      <c r="C20" s="441"/>
      <c r="D20" s="359"/>
      <c r="E20" s="79" t="s">
        <v>4</v>
      </c>
      <c r="F20" s="362"/>
      <c r="G20" s="362"/>
      <c r="H20" s="362"/>
      <c r="I20" s="362"/>
      <c r="J20" s="350">
        <v>0</v>
      </c>
      <c r="K20" s="350"/>
      <c r="L20" s="350"/>
      <c r="M20" s="350"/>
      <c r="N20" s="350"/>
    </row>
    <row r="21" spans="2:14" ht="23.45" customHeight="1" x14ac:dyDescent="0.3">
      <c r="B21" s="358"/>
      <c r="C21" s="441"/>
      <c r="D21" s="359"/>
      <c r="E21" s="79" t="s">
        <v>4</v>
      </c>
      <c r="F21" s="362"/>
      <c r="G21" s="362"/>
      <c r="H21" s="362"/>
      <c r="I21" s="362"/>
      <c r="J21" s="350">
        <v>0</v>
      </c>
      <c r="K21" s="350"/>
      <c r="L21" s="350"/>
      <c r="M21" s="350"/>
      <c r="N21" s="350"/>
    </row>
    <row r="22" spans="2:14" ht="15.6" customHeight="1" x14ac:dyDescent="0.3">
      <c r="B22" s="358"/>
      <c r="C22" s="441"/>
      <c r="D22" s="359"/>
      <c r="E22" s="79" t="s">
        <v>4</v>
      </c>
      <c r="F22" s="362"/>
      <c r="G22" s="362"/>
      <c r="H22" s="362"/>
      <c r="I22" s="362"/>
      <c r="J22" s="350">
        <v>0</v>
      </c>
      <c r="K22" s="350"/>
      <c r="L22" s="350"/>
      <c r="M22" s="350"/>
      <c r="N22" s="350"/>
    </row>
    <row r="23" spans="2:14" ht="15.6" customHeight="1" x14ac:dyDescent="0.3">
      <c r="B23" s="358"/>
      <c r="C23" s="441"/>
      <c r="D23" s="359"/>
      <c r="E23" s="79" t="s">
        <v>4</v>
      </c>
      <c r="F23" s="362"/>
      <c r="G23" s="362"/>
      <c r="H23" s="362"/>
      <c r="I23" s="362"/>
      <c r="J23" s="350">
        <v>0</v>
      </c>
      <c r="K23" s="350"/>
      <c r="L23" s="350"/>
      <c r="M23" s="350"/>
      <c r="N23" s="350"/>
    </row>
    <row r="24" spans="2:14" ht="15.6" customHeight="1" x14ac:dyDescent="0.3">
      <c r="B24" s="358"/>
      <c r="C24" s="441"/>
      <c r="D24" s="359"/>
      <c r="E24" s="79" t="s">
        <v>4</v>
      </c>
      <c r="F24" s="362"/>
      <c r="G24" s="362"/>
      <c r="H24" s="362"/>
      <c r="I24" s="362"/>
      <c r="J24" s="350">
        <v>0</v>
      </c>
      <c r="K24" s="350"/>
      <c r="L24" s="350"/>
      <c r="M24" s="350"/>
      <c r="N24" s="350"/>
    </row>
    <row r="25" spans="2:14" ht="15.6" customHeight="1" x14ac:dyDescent="0.3">
      <c r="B25" s="358"/>
      <c r="C25" s="441"/>
      <c r="D25" s="359"/>
      <c r="E25" s="79" t="s">
        <v>4</v>
      </c>
      <c r="F25" s="362"/>
      <c r="G25" s="362"/>
      <c r="H25" s="362"/>
      <c r="I25" s="362"/>
      <c r="J25" s="350">
        <v>0</v>
      </c>
      <c r="K25" s="350"/>
      <c r="L25" s="350"/>
      <c r="M25" s="350"/>
      <c r="N25" s="350"/>
    </row>
    <row r="26" spans="2:14" ht="15.6" customHeight="1" x14ac:dyDescent="0.3">
      <c r="B26" s="358"/>
      <c r="C26" s="441"/>
      <c r="D26" s="359"/>
      <c r="E26" s="79" t="s">
        <v>4</v>
      </c>
      <c r="F26" s="362"/>
      <c r="G26" s="362"/>
      <c r="H26" s="362"/>
      <c r="I26" s="362"/>
      <c r="J26" s="350">
        <v>0</v>
      </c>
      <c r="K26" s="350"/>
      <c r="L26" s="350"/>
      <c r="M26" s="350"/>
      <c r="N26" s="350"/>
    </row>
    <row r="27" spans="2:14" ht="23.45" customHeight="1" x14ac:dyDescent="0.3">
      <c r="B27" s="358"/>
      <c r="C27" s="441"/>
      <c r="D27" s="359"/>
      <c r="E27" s="79" t="s">
        <v>4</v>
      </c>
      <c r="F27" s="362"/>
      <c r="G27" s="362"/>
      <c r="H27" s="362"/>
      <c r="I27" s="362"/>
      <c r="J27" s="350">
        <v>0</v>
      </c>
      <c r="K27" s="350"/>
      <c r="L27" s="350"/>
      <c r="M27" s="350"/>
      <c r="N27" s="350"/>
    </row>
    <row r="28" spans="2:14" ht="15.6" customHeight="1" x14ac:dyDescent="0.3">
      <c r="B28" s="358"/>
      <c r="C28" s="441"/>
      <c r="D28" s="359"/>
      <c r="E28" s="79" t="s">
        <v>4</v>
      </c>
      <c r="F28" s="362"/>
      <c r="G28" s="362"/>
      <c r="H28" s="362"/>
      <c r="I28" s="362"/>
      <c r="J28" s="350">
        <v>0</v>
      </c>
      <c r="K28" s="350"/>
      <c r="L28" s="350"/>
      <c r="M28" s="350"/>
      <c r="N28" s="350"/>
    </row>
    <row r="29" spans="2:14" ht="15.6" customHeight="1" x14ac:dyDescent="0.3">
      <c r="B29" s="358"/>
      <c r="C29" s="441"/>
      <c r="D29" s="359"/>
      <c r="E29" s="79" t="s">
        <v>4</v>
      </c>
      <c r="F29" s="362"/>
      <c r="G29" s="362"/>
      <c r="H29" s="362"/>
      <c r="I29" s="362"/>
      <c r="J29" s="350">
        <v>0</v>
      </c>
      <c r="K29" s="350"/>
      <c r="L29" s="350"/>
      <c r="M29" s="350"/>
      <c r="N29" s="350"/>
    </row>
    <row r="30" spans="2:14" ht="22.9" customHeight="1" x14ac:dyDescent="0.3">
      <c r="B30" s="358"/>
      <c r="C30" s="441"/>
      <c r="D30" s="359"/>
      <c r="E30" s="79" t="s">
        <v>4</v>
      </c>
      <c r="F30" s="362"/>
      <c r="G30" s="362"/>
      <c r="H30" s="362"/>
      <c r="I30" s="362"/>
      <c r="J30" s="350">
        <v>0</v>
      </c>
      <c r="K30" s="350"/>
      <c r="L30" s="350"/>
      <c r="M30" s="350"/>
      <c r="N30" s="350"/>
    </row>
    <row r="31" spans="2:14" ht="15.6" customHeight="1" x14ac:dyDescent="0.3">
      <c r="B31" s="358"/>
      <c r="C31" s="441"/>
      <c r="D31" s="359"/>
      <c r="E31" s="79" t="s">
        <v>4</v>
      </c>
      <c r="F31" s="362"/>
      <c r="G31" s="362"/>
      <c r="H31" s="362"/>
      <c r="I31" s="362"/>
      <c r="J31" s="350">
        <v>0</v>
      </c>
      <c r="K31" s="350"/>
      <c r="L31" s="350"/>
      <c r="M31" s="350"/>
      <c r="N31" s="350"/>
    </row>
    <row r="32" spans="2:14" ht="27.6" customHeight="1" x14ac:dyDescent="0.3">
      <c r="B32" s="358"/>
      <c r="C32" s="441"/>
      <c r="D32" s="359"/>
      <c r="E32" s="79" t="s">
        <v>4</v>
      </c>
      <c r="F32" s="362"/>
      <c r="G32" s="362"/>
      <c r="H32" s="362"/>
      <c r="I32" s="362"/>
      <c r="J32" s="350">
        <v>0</v>
      </c>
      <c r="K32" s="350"/>
      <c r="L32" s="350"/>
      <c r="M32" s="350"/>
      <c r="N32" s="350"/>
    </row>
    <row r="33" spans="2:14" ht="15.6" customHeight="1" x14ac:dyDescent="0.3">
      <c r="B33" s="358"/>
      <c r="C33" s="441"/>
      <c r="D33" s="359"/>
      <c r="E33" s="79" t="s">
        <v>4</v>
      </c>
      <c r="F33" s="362"/>
      <c r="G33" s="362"/>
      <c r="H33" s="362"/>
      <c r="I33" s="362"/>
      <c r="J33" s="350">
        <v>0</v>
      </c>
      <c r="K33" s="350"/>
      <c r="L33" s="350"/>
      <c r="M33" s="350"/>
      <c r="N33" s="350"/>
    </row>
    <row r="34" spans="2:14" ht="15.6" customHeight="1" x14ac:dyDescent="0.3">
      <c r="B34" s="358"/>
      <c r="C34" s="441"/>
      <c r="D34" s="359"/>
      <c r="E34" s="79" t="s">
        <v>4</v>
      </c>
      <c r="F34" s="362"/>
      <c r="G34" s="362"/>
      <c r="H34" s="362"/>
      <c r="I34" s="362"/>
      <c r="J34" s="350">
        <v>0</v>
      </c>
      <c r="K34" s="350"/>
      <c r="L34" s="350"/>
      <c r="M34" s="350"/>
      <c r="N34" s="350"/>
    </row>
    <row r="35" spans="2:14" ht="24.6" customHeight="1" x14ac:dyDescent="0.3">
      <c r="B35" s="358"/>
      <c r="C35" s="441"/>
      <c r="D35" s="359"/>
      <c r="E35" s="79" t="s">
        <v>4</v>
      </c>
      <c r="F35" s="362"/>
      <c r="G35" s="362"/>
      <c r="H35" s="362"/>
      <c r="I35" s="362"/>
      <c r="J35" s="350">
        <v>0</v>
      </c>
      <c r="K35" s="350"/>
      <c r="L35" s="350"/>
      <c r="M35" s="350"/>
      <c r="N35" s="350"/>
    </row>
    <row r="36" spans="2:14" ht="18.600000000000001" customHeight="1" x14ac:dyDescent="0.3">
      <c r="B36" s="346" t="s">
        <v>73</v>
      </c>
      <c r="C36" s="347"/>
      <c r="D36" s="347"/>
      <c r="E36" s="347"/>
      <c r="F36" s="347"/>
      <c r="G36" s="347"/>
      <c r="H36" s="347"/>
      <c r="I36" s="348"/>
      <c r="J36" s="355">
        <f>SUM(J17:N35)</f>
        <v>0</v>
      </c>
      <c r="K36" s="356"/>
      <c r="L36" s="356"/>
      <c r="M36" s="356"/>
      <c r="N36" s="357"/>
    </row>
    <row r="37" spans="2:14" ht="11.45" customHeight="1" x14ac:dyDescent="0.3">
      <c r="B37" s="47"/>
      <c r="C37" s="47"/>
      <c r="D37" s="47"/>
      <c r="E37" s="47"/>
      <c r="F37" s="47"/>
      <c r="G37" s="47"/>
      <c r="H37" s="47"/>
      <c r="I37" s="47"/>
      <c r="J37" s="47"/>
      <c r="K37" s="47"/>
      <c r="L37" s="47"/>
      <c r="M37" s="47"/>
      <c r="N37" s="47"/>
    </row>
    <row r="38" spans="2:14" ht="18" customHeight="1" x14ac:dyDescent="0.3">
      <c r="B38" s="248" t="s">
        <v>35</v>
      </c>
      <c r="C38" s="248"/>
    </row>
    <row r="39" spans="2:14" x14ac:dyDescent="0.3">
      <c r="B39" s="439"/>
      <c r="C39" s="231"/>
      <c r="D39" s="231"/>
      <c r="E39" s="231"/>
      <c r="F39" s="231"/>
      <c r="G39" s="231"/>
      <c r="H39" s="231"/>
      <c r="I39" s="231"/>
      <c r="J39" s="231"/>
      <c r="K39" s="231"/>
      <c r="L39" s="231"/>
      <c r="M39" s="231"/>
      <c r="N39" s="232"/>
    </row>
    <row r="40" spans="2:14" x14ac:dyDescent="0.3">
      <c r="B40" s="233"/>
      <c r="C40" s="234"/>
      <c r="D40" s="234"/>
      <c r="E40" s="234"/>
      <c r="F40" s="234"/>
      <c r="G40" s="234"/>
      <c r="H40" s="234"/>
      <c r="I40" s="234"/>
      <c r="J40" s="234"/>
      <c r="K40" s="234"/>
      <c r="L40" s="234"/>
      <c r="M40" s="234"/>
      <c r="N40" s="235"/>
    </row>
    <row r="41" spans="2:14" x14ac:dyDescent="0.3">
      <c r="B41" s="233"/>
      <c r="C41" s="234"/>
      <c r="D41" s="234"/>
      <c r="E41" s="234"/>
      <c r="F41" s="234"/>
      <c r="G41" s="234"/>
      <c r="H41" s="234"/>
      <c r="I41" s="234"/>
      <c r="J41" s="234"/>
      <c r="K41" s="234"/>
      <c r="L41" s="234"/>
      <c r="M41" s="234"/>
      <c r="N41" s="235"/>
    </row>
    <row r="42" spans="2:14" x14ac:dyDescent="0.3">
      <c r="B42" s="233"/>
      <c r="C42" s="234"/>
      <c r="D42" s="234"/>
      <c r="E42" s="234"/>
      <c r="F42" s="234"/>
      <c r="G42" s="234"/>
      <c r="H42" s="234"/>
      <c r="I42" s="234"/>
      <c r="J42" s="234"/>
      <c r="K42" s="234"/>
      <c r="L42" s="234"/>
      <c r="M42" s="234"/>
      <c r="N42" s="235"/>
    </row>
    <row r="43" spans="2:14" ht="72" customHeight="1" x14ac:dyDescent="0.3">
      <c r="B43" s="236"/>
      <c r="C43" s="237"/>
      <c r="D43" s="237"/>
      <c r="E43" s="237"/>
      <c r="F43" s="237"/>
      <c r="G43" s="237"/>
      <c r="H43" s="237"/>
      <c r="I43" s="237"/>
      <c r="J43" s="237"/>
      <c r="K43" s="237"/>
      <c r="L43" s="237"/>
      <c r="M43" s="237"/>
      <c r="N43" s="238"/>
    </row>
  </sheetData>
  <mergeCells count="80">
    <mergeCell ref="B20:D20"/>
    <mergeCell ref="B21:D21"/>
    <mergeCell ref="B22:D22"/>
    <mergeCell ref="B23:D23"/>
    <mergeCell ref="B24:D24"/>
    <mergeCell ref="F32:I32"/>
    <mergeCell ref="J32:N32"/>
    <mergeCell ref="F33:I33"/>
    <mergeCell ref="J33:N33"/>
    <mergeCell ref="B32:D32"/>
    <mergeCell ref="B33:D33"/>
    <mergeCell ref="F34:I34"/>
    <mergeCell ref="J34:N34"/>
    <mergeCell ref="F35:I35"/>
    <mergeCell ref="J35:N35"/>
    <mergeCell ref="B34:D34"/>
    <mergeCell ref="B35:D35"/>
    <mergeCell ref="F28:I28"/>
    <mergeCell ref="J28:N28"/>
    <mergeCell ref="F29:I29"/>
    <mergeCell ref="J29:N29"/>
    <mergeCell ref="B28:D28"/>
    <mergeCell ref="B29:D29"/>
    <mergeCell ref="F30:I30"/>
    <mergeCell ref="J30:N30"/>
    <mergeCell ref="F31:I31"/>
    <mergeCell ref="J31:N31"/>
    <mergeCell ref="B30:D30"/>
    <mergeCell ref="B31:D31"/>
    <mergeCell ref="F24:I24"/>
    <mergeCell ref="J24:N24"/>
    <mergeCell ref="F25:I25"/>
    <mergeCell ref="J25:N25"/>
    <mergeCell ref="B25:D25"/>
    <mergeCell ref="F26:I26"/>
    <mergeCell ref="J26:N26"/>
    <mergeCell ref="F27:I27"/>
    <mergeCell ref="J27:N27"/>
    <mergeCell ref="B26:D26"/>
    <mergeCell ref="B27:D27"/>
    <mergeCell ref="F18:I18"/>
    <mergeCell ref="J18:N18"/>
    <mergeCell ref="F19:I19"/>
    <mergeCell ref="J19:N19"/>
    <mergeCell ref="B18:D18"/>
    <mergeCell ref="B19:D19"/>
    <mergeCell ref="B16:D16"/>
    <mergeCell ref="F16:I16"/>
    <mergeCell ref="J16:N16"/>
    <mergeCell ref="F17:I17"/>
    <mergeCell ref="J17:N17"/>
    <mergeCell ref="B17:D17"/>
    <mergeCell ref="B6:N6"/>
    <mergeCell ref="B11:N11"/>
    <mergeCell ref="B12:N12"/>
    <mergeCell ref="B13:N13"/>
    <mergeCell ref="B14:N14"/>
    <mergeCell ref="J22:N22"/>
    <mergeCell ref="F23:I23"/>
    <mergeCell ref="J23:N23"/>
    <mergeCell ref="F20:I20"/>
    <mergeCell ref="J20:N20"/>
    <mergeCell ref="F21:I21"/>
    <mergeCell ref="J21:N21"/>
    <mergeCell ref="B36:I36"/>
    <mergeCell ref="J36:N36"/>
    <mergeCell ref="B38:C38"/>
    <mergeCell ref="B39:N43"/>
    <mergeCell ref="C1:D1"/>
    <mergeCell ref="M1:O1"/>
    <mergeCell ref="B2:N2"/>
    <mergeCell ref="B3:N3"/>
    <mergeCell ref="B4:N4"/>
    <mergeCell ref="B7:N7"/>
    <mergeCell ref="B8:F10"/>
    <mergeCell ref="H8:I8"/>
    <mergeCell ref="L8:M8"/>
    <mergeCell ref="H9:I9"/>
    <mergeCell ref="L9:M9"/>
    <mergeCell ref="F22:I22"/>
  </mergeCells>
  <pageMargins left="0.39370078740157483" right="0.19685039370078741" top="0.19685039370078741"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5AD86-18DE-43DE-AFF1-B005108835CF}">
  <dimension ref="B1:Q43"/>
  <sheetViews>
    <sheetView showGridLines="0" view="pageLayout" zoomScale="85" zoomScaleNormal="100" zoomScalePageLayoutView="85" workbookViewId="0">
      <selection activeCell="S23" sqref="S23"/>
    </sheetView>
  </sheetViews>
  <sheetFormatPr defaultRowHeight="16.5" x14ac:dyDescent="0.3"/>
  <cols>
    <col min="1" max="1" width="0.7109375" style="1" customWidth="1"/>
    <col min="2" max="2" width="8.28515625" style="1" customWidth="1"/>
    <col min="3" max="3" width="16.140625" style="1" customWidth="1"/>
    <col min="4" max="4" width="4.28515625" style="1" customWidth="1"/>
    <col min="5" max="5" width="6.85546875" style="1" customWidth="1"/>
    <col min="6" max="6" width="3.140625" style="1" customWidth="1"/>
    <col min="7" max="7" width="10.85546875" style="1" customWidth="1"/>
    <col min="8" max="8" width="2" style="1" customWidth="1"/>
    <col min="9" max="9" width="8.7109375" style="1" customWidth="1"/>
    <col min="10" max="10" width="3.28515625" style="1" customWidth="1"/>
    <col min="11" max="11" width="6.85546875" style="1" customWidth="1"/>
    <col min="12" max="12" width="1.42578125" style="1" customWidth="1"/>
    <col min="13" max="13" width="2" style="1" customWidth="1"/>
    <col min="14" max="14" width="5.5703125" style="1" customWidth="1"/>
    <col min="15" max="15" width="14.7109375" style="1" customWidth="1"/>
    <col min="16" max="16" width="1" style="1" customWidth="1"/>
    <col min="17" max="17" width="0.85546875" style="1" customWidth="1"/>
    <col min="18" max="16384" width="9.140625" style="1"/>
  </cols>
  <sheetData>
    <row r="1" spans="2:17" x14ac:dyDescent="0.3">
      <c r="B1" s="7" t="s">
        <v>0</v>
      </c>
      <c r="C1" s="160">
        <f>Intestazione!$D$1</f>
        <v>0</v>
      </c>
      <c r="D1" s="160"/>
      <c r="E1" s="160"/>
      <c r="O1" s="293"/>
      <c r="P1" s="293"/>
      <c r="Q1" s="293"/>
    </row>
    <row r="2" spans="2:17" x14ac:dyDescent="0.3">
      <c r="B2" s="161"/>
      <c r="C2" s="161"/>
      <c r="D2" s="161"/>
      <c r="E2" s="161"/>
      <c r="F2" s="161"/>
      <c r="G2" s="161"/>
      <c r="H2" s="161"/>
      <c r="I2" s="161"/>
      <c r="J2" s="161"/>
      <c r="K2" s="161"/>
      <c r="L2" s="161"/>
      <c r="M2" s="161"/>
      <c r="N2" s="161"/>
      <c r="O2" s="161"/>
      <c r="P2" s="161"/>
    </row>
    <row r="3" spans="2:17" x14ac:dyDescent="0.3">
      <c r="B3" s="162" t="s">
        <v>1</v>
      </c>
      <c r="C3" s="162"/>
      <c r="D3" s="162"/>
      <c r="E3" s="162"/>
      <c r="F3" s="162"/>
      <c r="G3" s="162"/>
      <c r="H3" s="162"/>
      <c r="I3" s="162"/>
      <c r="J3" s="162"/>
      <c r="K3" s="162"/>
      <c r="L3" s="162"/>
      <c r="M3" s="162"/>
      <c r="N3" s="162"/>
      <c r="O3" s="162"/>
      <c r="P3" s="162"/>
    </row>
    <row r="4" spans="2:17" x14ac:dyDescent="0.3">
      <c r="B4" s="162" t="s">
        <v>220</v>
      </c>
      <c r="C4" s="162"/>
      <c r="D4" s="162"/>
      <c r="E4" s="162"/>
      <c r="F4" s="162"/>
      <c r="G4" s="162"/>
      <c r="H4" s="162"/>
      <c r="I4" s="162"/>
      <c r="J4" s="162"/>
      <c r="K4" s="162"/>
      <c r="L4" s="162"/>
      <c r="M4" s="162"/>
      <c r="N4" s="162"/>
      <c r="O4" s="162"/>
      <c r="P4" s="162"/>
    </row>
    <row r="5" spans="2:17" ht="6" customHeight="1" thickBot="1" x14ac:dyDescent="0.35"/>
    <row r="6" spans="2:17" ht="28.9" customHeight="1" thickTop="1" thickBot="1" x14ac:dyDescent="0.35">
      <c r="B6" s="320" t="s">
        <v>114</v>
      </c>
      <c r="C6" s="321"/>
      <c r="D6" s="321"/>
      <c r="E6" s="321"/>
      <c r="F6" s="321"/>
      <c r="G6" s="321"/>
      <c r="H6" s="321"/>
      <c r="I6" s="321"/>
      <c r="J6" s="321"/>
      <c r="K6" s="321"/>
      <c r="L6" s="321"/>
      <c r="M6" s="321"/>
      <c r="N6" s="321"/>
      <c r="O6" s="321"/>
      <c r="P6" s="322"/>
    </row>
    <row r="7" spans="2:17" ht="40.5" customHeight="1" thickTop="1" x14ac:dyDescent="0.3">
      <c r="B7" s="316" t="s">
        <v>115</v>
      </c>
      <c r="C7" s="317"/>
      <c r="D7" s="317"/>
      <c r="E7" s="317"/>
      <c r="F7" s="317"/>
      <c r="G7" s="317"/>
      <c r="H7" s="317"/>
      <c r="I7" s="317"/>
      <c r="J7" s="317"/>
      <c r="K7" s="317"/>
      <c r="L7" s="317"/>
      <c r="M7" s="318"/>
      <c r="N7" s="318"/>
      <c r="O7" s="318"/>
      <c r="P7" s="319"/>
    </row>
    <row r="8" spans="2:17" ht="35.450000000000003" customHeight="1" x14ac:dyDescent="0.3">
      <c r="B8" s="275" t="s">
        <v>212</v>
      </c>
      <c r="C8" s="276"/>
      <c r="D8" s="276"/>
      <c r="E8" s="276"/>
      <c r="F8" s="276"/>
      <c r="G8" s="277"/>
      <c r="H8" s="48"/>
      <c r="I8" s="253" t="s">
        <v>61</v>
      </c>
      <c r="J8" s="253"/>
      <c r="K8" s="253"/>
      <c r="L8" s="49"/>
      <c r="M8" s="50"/>
      <c r="N8" s="253" t="s">
        <v>62</v>
      </c>
      <c r="O8" s="253"/>
      <c r="P8" s="36"/>
    </row>
    <row r="9" spans="2:17" ht="18.600000000000001" customHeight="1" x14ac:dyDescent="0.3">
      <c r="B9" s="278"/>
      <c r="C9" s="279"/>
      <c r="D9" s="279"/>
      <c r="E9" s="279"/>
      <c r="F9" s="279"/>
      <c r="G9" s="280"/>
      <c r="H9" s="51"/>
      <c r="I9" s="310">
        <v>0</v>
      </c>
      <c r="J9" s="315"/>
      <c r="K9" s="255"/>
      <c r="L9" s="47"/>
      <c r="M9" s="52"/>
      <c r="N9" s="310">
        <f>$O$36</f>
        <v>0</v>
      </c>
      <c r="O9" s="255"/>
      <c r="P9" s="53"/>
    </row>
    <row r="10" spans="2:17" ht="42.75" customHeight="1" x14ac:dyDescent="0.3">
      <c r="B10" s="281"/>
      <c r="C10" s="282"/>
      <c r="D10" s="282"/>
      <c r="E10" s="282"/>
      <c r="F10" s="282"/>
      <c r="G10" s="283"/>
      <c r="H10" s="54"/>
      <c r="I10" s="55"/>
      <c r="J10" s="55"/>
      <c r="K10" s="56"/>
      <c r="L10" s="56"/>
      <c r="M10" s="57"/>
      <c r="N10" s="56"/>
      <c r="O10" s="56"/>
      <c r="P10" s="58"/>
    </row>
    <row r="11" spans="2:17" ht="19.149999999999999" customHeight="1" x14ac:dyDescent="0.3">
      <c r="B11" s="284" t="s">
        <v>63</v>
      </c>
      <c r="C11" s="285"/>
      <c r="D11" s="285"/>
      <c r="E11" s="285"/>
      <c r="F11" s="285"/>
      <c r="G11" s="285"/>
      <c r="H11" s="285"/>
      <c r="I11" s="285"/>
      <c r="J11" s="285"/>
      <c r="K11" s="285"/>
      <c r="L11" s="285"/>
      <c r="M11" s="285"/>
      <c r="N11" s="285"/>
      <c r="O11" s="285"/>
      <c r="P11" s="286"/>
    </row>
    <row r="12" spans="2:17" ht="13.9" customHeight="1" x14ac:dyDescent="0.3">
      <c r="B12" s="260"/>
      <c r="C12" s="261"/>
      <c r="D12" s="261"/>
      <c r="E12" s="261"/>
      <c r="F12" s="261"/>
      <c r="G12" s="261"/>
      <c r="H12" s="261"/>
      <c r="I12" s="261"/>
      <c r="J12" s="261"/>
      <c r="K12" s="261"/>
      <c r="L12" s="261"/>
      <c r="M12" s="261"/>
      <c r="N12" s="261"/>
      <c r="O12" s="261"/>
      <c r="P12" s="262"/>
    </row>
    <row r="13" spans="2:17" ht="13.9" customHeight="1" x14ac:dyDescent="0.3">
      <c r="B13" s="260"/>
      <c r="C13" s="261"/>
      <c r="D13" s="261"/>
      <c r="E13" s="261"/>
      <c r="F13" s="261"/>
      <c r="G13" s="261"/>
      <c r="H13" s="261"/>
      <c r="I13" s="261"/>
      <c r="J13" s="261"/>
      <c r="K13" s="261"/>
      <c r="L13" s="261"/>
      <c r="M13" s="261"/>
      <c r="N13" s="261"/>
      <c r="O13" s="261"/>
      <c r="P13" s="262"/>
    </row>
    <row r="14" spans="2:17" ht="13.9" customHeight="1" x14ac:dyDescent="0.3">
      <c r="B14" s="260"/>
      <c r="C14" s="261"/>
      <c r="D14" s="261"/>
      <c r="E14" s="261"/>
      <c r="F14" s="261"/>
      <c r="G14" s="261"/>
      <c r="H14" s="261"/>
      <c r="I14" s="261"/>
      <c r="J14" s="261"/>
      <c r="K14" s="261"/>
      <c r="L14" s="261"/>
      <c r="M14" s="261"/>
      <c r="N14" s="261"/>
      <c r="O14" s="261"/>
      <c r="P14" s="262"/>
    </row>
    <row r="15" spans="2:17" ht="13.9" customHeight="1" x14ac:dyDescent="0.3">
      <c r="B15" s="290"/>
      <c r="C15" s="291"/>
      <c r="D15" s="291"/>
      <c r="E15" s="291"/>
      <c r="F15" s="291"/>
      <c r="G15" s="291"/>
      <c r="H15" s="291"/>
      <c r="I15" s="291"/>
      <c r="J15" s="291"/>
      <c r="K15" s="291"/>
      <c r="L15" s="291"/>
      <c r="M15" s="291"/>
      <c r="N15" s="291"/>
      <c r="O15" s="291"/>
      <c r="P15" s="292"/>
    </row>
    <row r="16" spans="2:17" ht="8.4499999999999993" customHeight="1" x14ac:dyDescent="0.3">
      <c r="B16" s="60"/>
      <c r="C16" s="60"/>
      <c r="D16" s="60"/>
      <c r="E16" s="60"/>
      <c r="F16" s="60"/>
      <c r="G16" s="60"/>
      <c r="H16" s="60"/>
      <c r="I16" s="60"/>
      <c r="J16" s="60"/>
      <c r="K16" s="60"/>
      <c r="L16" s="60"/>
      <c r="M16" s="60"/>
      <c r="N16" s="60"/>
      <c r="O16" s="60"/>
      <c r="P16" s="60"/>
    </row>
    <row r="17" spans="2:16" ht="37.9" customHeight="1" x14ac:dyDescent="0.3">
      <c r="B17" s="405" t="s">
        <v>110</v>
      </c>
      <c r="C17" s="407"/>
      <c r="D17" s="405" t="s">
        <v>112</v>
      </c>
      <c r="E17" s="407"/>
      <c r="F17" s="416" t="s">
        <v>34</v>
      </c>
      <c r="G17" s="417"/>
      <c r="H17" s="405" t="s">
        <v>116</v>
      </c>
      <c r="I17" s="406"/>
      <c r="J17" s="407"/>
      <c r="K17" s="405" t="s">
        <v>117</v>
      </c>
      <c r="L17" s="406"/>
      <c r="M17" s="406"/>
      <c r="N17" s="407"/>
      <c r="O17" s="405" t="s">
        <v>118</v>
      </c>
      <c r="P17" s="407"/>
    </row>
    <row r="18" spans="2:16" ht="24" customHeight="1" x14ac:dyDescent="0.3">
      <c r="B18" s="187"/>
      <c r="C18" s="442"/>
      <c r="D18" s="187"/>
      <c r="E18" s="442"/>
      <c r="F18" s="443" t="s">
        <v>4</v>
      </c>
      <c r="G18" s="444"/>
      <c r="H18" s="376" t="s">
        <v>4</v>
      </c>
      <c r="I18" s="377"/>
      <c r="J18" s="378"/>
      <c r="K18" s="372">
        <v>0</v>
      </c>
      <c r="L18" s="445"/>
      <c r="M18" s="445"/>
      <c r="N18" s="373"/>
      <c r="O18" s="372">
        <v>0</v>
      </c>
      <c r="P18" s="373"/>
    </row>
    <row r="19" spans="2:16" ht="24" customHeight="1" x14ac:dyDescent="0.3">
      <c r="B19" s="187"/>
      <c r="C19" s="442"/>
      <c r="D19" s="187"/>
      <c r="E19" s="442"/>
      <c r="F19" s="443" t="s">
        <v>4</v>
      </c>
      <c r="G19" s="444"/>
      <c r="H19" s="376" t="s">
        <v>4</v>
      </c>
      <c r="I19" s="377"/>
      <c r="J19" s="378"/>
      <c r="K19" s="372">
        <v>0</v>
      </c>
      <c r="L19" s="445"/>
      <c r="M19" s="445"/>
      <c r="N19" s="373"/>
      <c r="O19" s="446">
        <v>0</v>
      </c>
      <c r="P19" s="447"/>
    </row>
    <row r="20" spans="2:16" ht="24" customHeight="1" x14ac:dyDescent="0.3">
      <c r="B20" s="187"/>
      <c r="C20" s="442"/>
      <c r="D20" s="187"/>
      <c r="E20" s="442"/>
      <c r="F20" s="443" t="s">
        <v>4</v>
      </c>
      <c r="G20" s="444"/>
      <c r="H20" s="376" t="s">
        <v>4</v>
      </c>
      <c r="I20" s="377"/>
      <c r="J20" s="378"/>
      <c r="K20" s="372">
        <v>0</v>
      </c>
      <c r="L20" s="445"/>
      <c r="M20" s="445"/>
      <c r="N20" s="373"/>
      <c r="O20" s="446">
        <v>0</v>
      </c>
      <c r="P20" s="447"/>
    </row>
    <row r="21" spans="2:16" ht="24" customHeight="1" x14ac:dyDescent="0.3">
      <c r="B21" s="187"/>
      <c r="C21" s="442"/>
      <c r="D21" s="187"/>
      <c r="E21" s="442"/>
      <c r="F21" s="443" t="s">
        <v>4</v>
      </c>
      <c r="G21" s="444"/>
      <c r="H21" s="376" t="s">
        <v>4</v>
      </c>
      <c r="I21" s="377"/>
      <c r="J21" s="378"/>
      <c r="K21" s="372">
        <v>0</v>
      </c>
      <c r="L21" s="445"/>
      <c r="M21" s="445"/>
      <c r="N21" s="373"/>
      <c r="O21" s="446">
        <v>0</v>
      </c>
      <c r="P21" s="447"/>
    </row>
    <row r="22" spans="2:16" ht="24" customHeight="1" x14ac:dyDescent="0.3">
      <c r="B22" s="187"/>
      <c r="C22" s="442"/>
      <c r="D22" s="187"/>
      <c r="E22" s="442"/>
      <c r="F22" s="443" t="s">
        <v>4</v>
      </c>
      <c r="G22" s="444"/>
      <c r="H22" s="376" t="s">
        <v>4</v>
      </c>
      <c r="I22" s="377"/>
      <c r="J22" s="378"/>
      <c r="K22" s="372">
        <v>0</v>
      </c>
      <c r="L22" s="445"/>
      <c r="M22" s="445"/>
      <c r="N22" s="373"/>
      <c r="O22" s="446">
        <v>0</v>
      </c>
      <c r="P22" s="447"/>
    </row>
    <row r="23" spans="2:16" ht="24" customHeight="1" x14ac:dyDescent="0.3">
      <c r="B23" s="187"/>
      <c r="C23" s="442"/>
      <c r="D23" s="187"/>
      <c r="E23" s="442"/>
      <c r="F23" s="443" t="s">
        <v>4</v>
      </c>
      <c r="G23" s="444"/>
      <c r="H23" s="376" t="s">
        <v>4</v>
      </c>
      <c r="I23" s="377"/>
      <c r="J23" s="378"/>
      <c r="K23" s="372">
        <v>0</v>
      </c>
      <c r="L23" s="445"/>
      <c r="M23" s="445"/>
      <c r="N23" s="373"/>
      <c r="O23" s="446">
        <v>0</v>
      </c>
      <c r="P23" s="447"/>
    </row>
    <row r="24" spans="2:16" ht="24" customHeight="1" x14ac:dyDescent="0.3">
      <c r="B24" s="187"/>
      <c r="C24" s="442"/>
      <c r="D24" s="187"/>
      <c r="E24" s="442"/>
      <c r="F24" s="443" t="s">
        <v>4</v>
      </c>
      <c r="G24" s="444"/>
      <c r="H24" s="376" t="s">
        <v>4</v>
      </c>
      <c r="I24" s="377"/>
      <c r="J24" s="378"/>
      <c r="K24" s="372">
        <v>0</v>
      </c>
      <c r="L24" s="445"/>
      <c r="M24" s="445"/>
      <c r="N24" s="373"/>
      <c r="O24" s="446">
        <v>0</v>
      </c>
      <c r="P24" s="447"/>
    </row>
    <row r="25" spans="2:16" ht="24" customHeight="1" x14ac:dyDescent="0.3">
      <c r="B25" s="187"/>
      <c r="C25" s="442"/>
      <c r="D25" s="187"/>
      <c r="E25" s="442"/>
      <c r="F25" s="443" t="s">
        <v>4</v>
      </c>
      <c r="G25" s="444"/>
      <c r="H25" s="376" t="s">
        <v>4</v>
      </c>
      <c r="I25" s="377"/>
      <c r="J25" s="378"/>
      <c r="K25" s="372">
        <v>0</v>
      </c>
      <c r="L25" s="445"/>
      <c r="M25" s="445"/>
      <c r="N25" s="373"/>
      <c r="O25" s="446">
        <v>0</v>
      </c>
      <c r="P25" s="447"/>
    </row>
    <row r="26" spans="2:16" ht="24" customHeight="1" x14ac:dyDescent="0.3">
      <c r="B26" s="187"/>
      <c r="C26" s="442"/>
      <c r="D26" s="187"/>
      <c r="E26" s="442"/>
      <c r="F26" s="443" t="s">
        <v>4</v>
      </c>
      <c r="G26" s="444"/>
      <c r="H26" s="376" t="s">
        <v>4</v>
      </c>
      <c r="I26" s="377"/>
      <c r="J26" s="378"/>
      <c r="K26" s="372">
        <v>0</v>
      </c>
      <c r="L26" s="445"/>
      <c r="M26" s="445"/>
      <c r="N26" s="373"/>
      <c r="O26" s="446">
        <v>0</v>
      </c>
      <c r="P26" s="447"/>
    </row>
    <row r="27" spans="2:16" ht="24" customHeight="1" x14ac:dyDescent="0.3">
      <c r="B27" s="187"/>
      <c r="C27" s="442"/>
      <c r="D27" s="187"/>
      <c r="E27" s="442"/>
      <c r="F27" s="443" t="s">
        <v>4</v>
      </c>
      <c r="G27" s="444"/>
      <c r="H27" s="376" t="s">
        <v>4</v>
      </c>
      <c r="I27" s="377"/>
      <c r="J27" s="378"/>
      <c r="K27" s="372">
        <v>0</v>
      </c>
      <c r="L27" s="445"/>
      <c r="M27" s="445"/>
      <c r="N27" s="373"/>
      <c r="O27" s="446">
        <v>0</v>
      </c>
      <c r="P27" s="447"/>
    </row>
    <row r="28" spans="2:16" ht="24" customHeight="1" x14ac:dyDescent="0.3">
      <c r="B28" s="187"/>
      <c r="C28" s="442"/>
      <c r="D28" s="187"/>
      <c r="E28" s="442"/>
      <c r="F28" s="443" t="s">
        <v>4</v>
      </c>
      <c r="G28" s="444"/>
      <c r="H28" s="376" t="s">
        <v>4</v>
      </c>
      <c r="I28" s="377"/>
      <c r="J28" s="378"/>
      <c r="K28" s="372">
        <v>0</v>
      </c>
      <c r="L28" s="445"/>
      <c r="M28" s="445"/>
      <c r="N28" s="373"/>
      <c r="O28" s="446">
        <v>0</v>
      </c>
      <c r="P28" s="447"/>
    </row>
    <row r="29" spans="2:16" ht="24" customHeight="1" x14ac:dyDescent="0.3">
      <c r="B29" s="187"/>
      <c r="C29" s="442"/>
      <c r="D29" s="187"/>
      <c r="E29" s="442"/>
      <c r="F29" s="443" t="s">
        <v>4</v>
      </c>
      <c r="G29" s="444"/>
      <c r="H29" s="376" t="s">
        <v>4</v>
      </c>
      <c r="I29" s="377"/>
      <c r="J29" s="378"/>
      <c r="K29" s="372">
        <v>0</v>
      </c>
      <c r="L29" s="445"/>
      <c r="M29" s="445"/>
      <c r="N29" s="373"/>
      <c r="O29" s="446">
        <v>0</v>
      </c>
      <c r="P29" s="447"/>
    </row>
    <row r="30" spans="2:16" ht="24" customHeight="1" x14ac:dyDescent="0.3">
      <c r="B30" s="187"/>
      <c r="C30" s="442"/>
      <c r="D30" s="187"/>
      <c r="E30" s="442"/>
      <c r="F30" s="443" t="s">
        <v>4</v>
      </c>
      <c r="G30" s="444"/>
      <c r="H30" s="376" t="s">
        <v>4</v>
      </c>
      <c r="I30" s="377"/>
      <c r="J30" s="378"/>
      <c r="K30" s="372">
        <v>0</v>
      </c>
      <c r="L30" s="445"/>
      <c r="M30" s="445"/>
      <c r="N30" s="373"/>
      <c r="O30" s="446">
        <v>0</v>
      </c>
      <c r="P30" s="447"/>
    </row>
    <row r="31" spans="2:16" ht="24" customHeight="1" x14ac:dyDescent="0.3">
      <c r="B31" s="187"/>
      <c r="C31" s="442"/>
      <c r="D31" s="187"/>
      <c r="E31" s="442"/>
      <c r="F31" s="443" t="s">
        <v>4</v>
      </c>
      <c r="G31" s="444"/>
      <c r="H31" s="376" t="s">
        <v>4</v>
      </c>
      <c r="I31" s="377"/>
      <c r="J31" s="378"/>
      <c r="K31" s="372">
        <v>0</v>
      </c>
      <c r="L31" s="445"/>
      <c r="M31" s="445"/>
      <c r="N31" s="373"/>
      <c r="O31" s="372">
        <v>0</v>
      </c>
      <c r="P31" s="373"/>
    </row>
    <row r="32" spans="2:16" ht="24" customHeight="1" x14ac:dyDescent="0.3">
      <c r="B32" s="187"/>
      <c r="C32" s="442"/>
      <c r="D32" s="187"/>
      <c r="E32" s="442"/>
      <c r="F32" s="443" t="s">
        <v>4</v>
      </c>
      <c r="G32" s="444"/>
      <c r="H32" s="376" t="s">
        <v>4</v>
      </c>
      <c r="I32" s="377"/>
      <c r="J32" s="378"/>
      <c r="K32" s="372">
        <v>0</v>
      </c>
      <c r="L32" s="445"/>
      <c r="M32" s="445"/>
      <c r="N32" s="373"/>
      <c r="O32" s="372">
        <v>0</v>
      </c>
      <c r="P32" s="373"/>
    </row>
    <row r="33" spans="2:16" ht="24" customHeight="1" x14ac:dyDescent="0.3">
      <c r="B33" s="458"/>
      <c r="C33" s="459"/>
      <c r="D33" s="458"/>
      <c r="E33" s="459"/>
      <c r="F33" s="443" t="s">
        <v>4</v>
      </c>
      <c r="G33" s="444"/>
      <c r="H33" s="376" t="s">
        <v>4</v>
      </c>
      <c r="I33" s="377"/>
      <c r="J33" s="378"/>
      <c r="K33" s="372">
        <v>0</v>
      </c>
      <c r="L33" s="445"/>
      <c r="M33" s="445"/>
      <c r="N33" s="373"/>
      <c r="O33" s="372">
        <v>0</v>
      </c>
      <c r="P33" s="373"/>
    </row>
    <row r="34" spans="2:16" ht="24" customHeight="1" x14ac:dyDescent="0.3">
      <c r="B34" s="187"/>
      <c r="C34" s="442"/>
      <c r="D34" s="187"/>
      <c r="E34" s="442"/>
      <c r="F34" s="374" t="s">
        <v>4</v>
      </c>
      <c r="G34" s="375"/>
      <c r="H34" s="460" t="s">
        <v>4</v>
      </c>
      <c r="I34" s="461"/>
      <c r="J34" s="462"/>
      <c r="K34" s="446">
        <v>0</v>
      </c>
      <c r="L34" s="463"/>
      <c r="M34" s="463"/>
      <c r="N34" s="447"/>
      <c r="O34" s="446">
        <v>0</v>
      </c>
      <c r="P34" s="447"/>
    </row>
    <row r="35" spans="2:16" ht="24" customHeight="1" x14ac:dyDescent="0.3">
      <c r="B35" s="448"/>
      <c r="C35" s="449"/>
      <c r="D35" s="448"/>
      <c r="E35" s="449"/>
      <c r="F35" s="450" t="s">
        <v>4</v>
      </c>
      <c r="G35" s="451"/>
      <c r="H35" s="452" t="s">
        <v>4</v>
      </c>
      <c r="I35" s="453"/>
      <c r="J35" s="454"/>
      <c r="K35" s="455">
        <v>0</v>
      </c>
      <c r="L35" s="456"/>
      <c r="M35" s="456"/>
      <c r="N35" s="457"/>
      <c r="O35" s="455">
        <v>0</v>
      </c>
      <c r="P35" s="457"/>
    </row>
    <row r="36" spans="2:16" ht="22.9" customHeight="1" x14ac:dyDescent="0.3">
      <c r="B36" s="346" t="s">
        <v>73</v>
      </c>
      <c r="C36" s="347"/>
      <c r="D36" s="347"/>
      <c r="E36" s="347"/>
      <c r="F36" s="347"/>
      <c r="G36" s="347"/>
      <c r="H36" s="347"/>
      <c r="I36" s="347"/>
      <c r="J36" s="348"/>
      <c r="K36" s="366"/>
      <c r="L36" s="367"/>
      <c r="M36" s="367"/>
      <c r="N36" s="368"/>
      <c r="O36" s="355">
        <f>SUM(O18:P35)</f>
        <v>0</v>
      </c>
      <c r="P36" s="357"/>
    </row>
    <row r="37" spans="2:16" ht="16.899999999999999" customHeight="1" x14ac:dyDescent="0.3">
      <c r="B37" s="60"/>
      <c r="C37" s="60"/>
      <c r="D37" s="60"/>
      <c r="E37" s="60"/>
      <c r="F37" s="60"/>
      <c r="G37" s="60"/>
      <c r="H37" s="60"/>
      <c r="I37" s="60"/>
      <c r="J37" s="60"/>
      <c r="K37" s="60"/>
      <c r="L37" s="60"/>
      <c r="M37" s="60"/>
      <c r="N37" s="60"/>
      <c r="O37" s="60"/>
      <c r="P37" s="60"/>
    </row>
    <row r="38" spans="2:16" ht="18" customHeight="1" x14ac:dyDescent="0.3">
      <c r="B38" s="8" t="s">
        <v>35</v>
      </c>
      <c r="C38" s="8"/>
      <c r="D38" s="28"/>
    </row>
    <row r="39" spans="2:16" x14ac:dyDescent="0.3">
      <c r="B39" s="230"/>
      <c r="C39" s="231"/>
      <c r="D39" s="231"/>
      <c r="E39" s="231"/>
      <c r="F39" s="231"/>
      <c r="G39" s="231"/>
      <c r="H39" s="231"/>
      <c r="I39" s="231"/>
      <c r="J39" s="231"/>
      <c r="K39" s="231"/>
      <c r="L39" s="231"/>
      <c r="M39" s="231"/>
      <c r="N39" s="231"/>
      <c r="O39" s="231"/>
      <c r="P39" s="232"/>
    </row>
    <row r="40" spans="2:16" x14ac:dyDescent="0.3">
      <c r="B40" s="233"/>
      <c r="C40" s="234"/>
      <c r="D40" s="234"/>
      <c r="E40" s="234"/>
      <c r="F40" s="234"/>
      <c r="G40" s="234"/>
      <c r="H40" s="234"/>
      <c r="I40" s="234"/>
      <c r="J40" s="234"/>
      <c r="K40" s="234"/>
      <c r="L40" s="234"/>
      <c r="M40" s="234"/>
      <c r="N40" s="234"/>
      <c r="O40" s="234"/>
      <c r="P40" s="235"/>
    </row>
    <row r="41" spans="2:16" x14ac:dyDescent="0.3">
      <c r="B41" s="233"/>
      <c r="C41" s="234"/>
      <c r="D41" s="234"/>
      <c r="E41" s="234"/>
      <c r="F41" s="234"/>
      <c r="G41" s="234"/>
      <c r="H41" s="234"/>
      <c r="I41" s="234"/>
      <c r="J41" s="234"/>
      <c r="K41" s="234"/>
      <c r="L41" s="234"/>
      <c r="M41" s="234"/>
      <c r="N41" s="234"/>
      <c r="O41" s="234"/>
      <c r="P41" s="235"/>
    </row>
    <row r="42" spans="2:16" x14ac:dyDescent="0.3">
      <c r="B42" s="233"/>
      <c r="C42" s="234"/>
      <c r="D42" s="234"/>
      <c r="E42" s="234"/>
      <c r="F42" s="234"/>
      <c r="G42" s="234"/>
      <c r="H42" s="234"/>
      <c r="I42" s="234"/>
      <c r="J42" s="234"/>
      <c r="K42" s="234"/>
      <c r="L42" s="234"/>
      <c r="M42" s="234"/>
      <c r="N42" s="234"/>
      <c r="O42" s="234"/>
      <c r="P42" s="235"/>
    </row>
    <row r="43" spans="2:16" ht="48.6" customHeight="1" x14ac:dyDescent="0.3">
      <c r="B43" s="236"/>
      <c r="C43" s="237"/>
      <c r="D43" s="237"/>
      <c r="E43" s="237"/>
      <c r="F43" s="237"/>
      <c r="G43" s="237"/>
      <c r="H43" s="237"/>
      <c r="I43" s="237"/>
      <c r="J43" s="237"/>
      <c r="K43" s="237"/>
      <c r="L43" s="237"/>
      <c r="M43" s="237"/>
      <c r="N43" s="237"/>
      <c r="O43" s="237"/>
      <c r="P43" s="238"/>
    </row>
  </sheetData>
  <mergeCells count="135">
    <mergeCell ref="B35:C35"/>
    <mergeCell ref="D35:E35"/>
    <mergeCell ref="F35:G35"/>
    <mergeCell ref="H35:J35"/>
    <mergeCell ref="K35:N35"/>
    <mergeCell ref="O35:P35"/>
    <mergeCell ref="B33:C33"/>
    <mergeCell ref="D33:E33"/>
    <mergeCell ref="F33:G33"/>
    <mergeCell ref="H33:J33"/>
    <mergeCell ref="K33:N33"/>
    <mergeCell ref="O33:P33"/>
    <mergeCell ref="B34:C34"/>
    <mergeCell ref="D34:E34"/>
    <mergeCell ref="F34:G34"/>
    <mergeCell ref="H34:J34"/>
    <mergeCell ref="K34:N34"/>
    <mergeCell ref="O34:P34"/>
    <mergeCell ref="B31:C31"/>
    <mergeCell ref="D31:E31"/>
    <mergeCell ref="F31:G31"/>
    <mergeCell ref="H31:J31"/>
    <mergeCell ref="K31:N31"/>
    <mergeCell ref="O31:P31"/>
    <mergeCell ref="B32:C32"/>
    <mergeCell ref="D32:E32"/>
    <mergeCell ref="F32:G32"/>
    <mergeCell ref="H32:J32"/>
    <mergeCell ref="K32:N32"/>
    <mergeCell ref="O32:P32"/>
    <mergeCell ref="B29:C29"/>
    <mergeCell ref="D29:E29"/>
    <mergeCell ref="F29:G29"/>
    <mergeCell ref="H29:J29"/>
    <mergeCell ref="K29:N29"/>
    <mergeCell ref="O29:P29"/>
    <mergeCell ref="B30:C30"/>
    <mergeCell ref="D30:E30"/>
    <mergeCell ref="F30:G30"/>
    <mergeCell ref="H30:J30"/>
    <mergeCell ref="K30:N30"/>
    <mergeCell ref="O30:P30"/>
    <mergeCell ref="B27:C27"/>
    <mergeCell ref="D27:E27"/>
    <mergeCell ref="F27:G27"/>
    <mergeCell ref="H27:J27"/>
    <mergeCell ref="K27:N27"/>
    <mergeCell ref="O27:P27"/>
    <mergeCell ref="B28:C28"/>
    <mergeCell ref="D28:E28"/>
    <mergeCell ref="F28:G28"/>
    <mergeCell ref="H28:J28"/>
    <mergeCell ref="K28:N28"/>
    <mergeCell ref="O28:P28"/>
    <mergeCell ref="B25:C25"/>
    <mergeCell ref="D25:E25"/>
    <mergeCell ref="F25:G25"/>
    <mergeCell ref="H25:J25"/>
    <mergeCell ref="K25:N25"/>
    <mergeCell ref="O25:P25"/>
    <mergeCell ref="B26:C26"/>
    <mergeCell ref="D26:E26"/>
    <mergeCell ref="F26:G26"/>
    <mergeCell ref="H26:J26"/>
    <mergeCell ref="K26:N26"/>
    <mergeCell ref="O26:P26"/>
    <mergeCell ref="B23:C23"/>
    <mergeCell ref="D23:E23"/>
    <mergeCell ref="F23:G23"/>
    <mergeCell ref="H23:J23"/>
    <mergeCell ref="K23:N23"/>
    <mergeCell ref="O23:P23"/>
    <mergeCell ref="B24:C24"/>
    <mergeCell ref="D24:E24"/>
    <mergeCell ref="F24:G24"/>
    <mergeCell ref="H24:J24"/>
    <mergeCell ref="K24:N24"/>
    <mergeCell ref="O24:P24"/>
    <mergeCell ref="B21:C21"/>
    <mergeCell ref="D21:E21"/>
    <mergeCell ref="F21:G21"/>
    <mergeCell ref="H21:J21"/>
    <mergeCell ref="K21:N21"/>
    <mergeCell ref="O21:P21"/>
    <mergeCell ref="B22:C22"/>
    <mergeCell ref="D22:E22"/>
    <mergeCell ref="F22:G22"/>
    <mergeCell ref="H22:J22"/>
    <mergeCell ref="K22:N22"/>
    <mergeCell ref="O22:P22"/>
    <mergeCell ref="B7:P7"/>
    <mergeCell ref="B8:G10"/>
    <mergeCell ref="I8:K8"/>
    <mergeCell ref="N8:O8"/>
    <mergeCell ref="I9:K9"/>
    <mergeCell ref="N9:O9"/>
    <mergeCell ref="C1:E1"/>
    <mergeCell ref="O1:Q1"/>
    <mergeCell ref="B2:P2"/>
    <mergeCell ref="B3:P3"/>
    <mergeCell ref="B4:P4"/>
    <mergeCell ref="B6:P6"/>
    <mergeCell ref="B11:P11"/>
    <mergeCell ref="B12:P12"/>
    <mergeCell ref="B13:P13"/>
    <mergeCell ref="B14:P14"/>
    <mergeCell ref="B15:P15"/>
    <mergeCell ref="B17:C17"/>
    <mergeCell ref="F17:G17"/>
    <mergeCell ref="H17:J17"/>
    <mergeCell ref="K17:N17"/>
    <mergeCell ref="K36:N36"/>
    <mergeCell ref="O36:P36"/>
    <mergeCell ref="B39:P43"/>
    <mergeCell ref="D17:E17"/>
    <mergeCell ref="D18:E18"/>
    <mergeCell ref="D19:E19"/>
    <mergeCell ref="D20:E20"/>
    <mergeCell ref="B36:J36"/>
    <mergeCell ref="B19:C19"/>
    <mergeCell ref="F19:G19"/>
    <mergeCell ref="H19:J19"/>
    <mergeCell ref="K19:N19"/>
    <mergeCell ref="O19:P19"/>
    <mergeCell ref="B20:C20"/>
    <mergeCell ref="F20:G20"/>
    <mergeCell ref="H20:J20"/>
    <mergeCell ref="K20:N20"/>
    <mergeCell ref="O20:P20"/>
    <mergeCell ref="O17:P17"/>
    <mergeCell ref="B18:C18"/>
    <mergeCell ref="F18:G18"/>
    <mergeCell ref="H18:J18"/>
    <mergeCell ref="K18:N18"/>
    <mergeCell ref="O18:P18"/>
  </mergeCells>
  <pageMargins left="0.39370078740157483" right="0.19685039370078741" top="0.19685039370078741"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03371-ECE4-496C-AADE-FED3E867091C}">
  <dimension ref="B1:P37"/>
  <sheetViews>
    <sheetView showGridLines="0" view="pageLayout" zoomScale="85" zoomScaleNormal="100" zoomScalePageLayoutView="85" workbookViewId="0">
      <selection activeCell="N1" sqref="N1:P1"/>
    </sheetView>
  </sheetViews>
  <sheetFormatPr defaultRowHeight="16.5" x14ac:dyDescent="0.3"/>
  <cols>
    <col min="1" max="1" width="0.7109375" style="1" customWidth="1"/>
    <col min="2" max="2" width="8.28515625" style="1" customWidth="1"/>
    <col min="3" max="3" width="11.42578125" style="1" customWidth="1"/>
    <col min="4" max="4" width="21.7109375" style="1" customWidth="1"/>
    <col min="5" max="5" width="3.140625" style="1" customWidth="1"/>
    <col min="6" max="6" width="5.7109375" style="1" customWidth="1"/>
    <col min="7" max="7" width="2" style="1" customWidth="1"/>
    <col min="8" max="8" width="6.42578125" style="1" customWidth="1"/>
    <col min="9" max="9" width="5.85546875" style="1" customWidth="1"/>
    <col min="10" max="10" width="6.7109375" style="1" customWidth="1"/>
    <col min="11" max="11" width="1.42578125" style="1" customWidth="1"/>
    <col min="12" max="12" width="2" style="1" customWidth="1"/>
    <col min="13" max="13" width="6.42578125" style="1" customWidth="1"/>
    <col min="14" max="14" width="13.28515625" style="1" customWidth="1"/>
    <col min="15" max="15" width="1" style="1" customWidth="1"/>
    <col min="16" max="16" width="0.85546875" style="1" customWidth="1"/>
    <col min="17" max="16384" width="9.140625" style="1"/>
  </cols>
  <sheetData>
    <row r="1" spans="2:16" x14ac:dyDescent="0.3">
      <c r="B1" s="7" t="s">
        <v>0</v>
      </c>
      <c r="C1" s="160">
        <f>Intestazione!$D$1</f>
        <v>0</v>
      </c>
      <c r="D1" s="160"/>
      <c r="N1" s="293"/>
      <c r="O1" s="293"/>
      <c r="P1" s="293"/>
    </row>
    <row r="2" spans="2:16" x14ac:dyDescent="0.3">
      <c r="B2" s="161"/>
      <c r="C2" s="161"/>
      <c r="D2" s="161"/>
      <c r="E2" s="161"/>
      <c r="F2" s="161"/>
      <c r="G2" s="161"/>
      <c r="H2" s="161"/>
      <c r="I2" s="161"/>
      <c r="J2" s="161"/>
      <c r="K2" s="161"/>
      <c r="L2" s="161"/>
      <c r="M2" s="161"/>
      <c r="N2" s="161"/>
      <c r="O2" s="161"/>
    </row>
    <row r="3" spans="2:16" x14ac:dyDescent="0.3">
      <c r="B3" s="162" t="s">
        <v>1</v>
      </c>
      <c r="C3" s="162"/>
      <c r="D3" s="162"/>
      <c r="E3" s="162"/>
      <c r="F3" s="162"/>
      <c r="G3" s="162"/>
      <c r="H3" s="162"/>
      <c r="I3" s="162"/>
      <c r="J3" s="162"/>
      <c r="K3" s="162"/>
      <c r="L3" s="162"/>
      <c r="M3" s="162"/>
      <c r="N3" s="162"/>
      <c r="O3" s="162"/>
    </row>
    <row r="4" spans="2:16" x14ac:dyDescent="0.3">
      <c r="B4" s="162" t="s">
        <v>220</v>
      </c>
      <c r="C4" s="162"/>
      <c r="D4" s="162"/>
      <c r="E4" s="162"/>
      <c r="F4" s="162"/>
      <c r="G4" s="162"/>
      <c r="H4" s="162"/>
      <c r="I4" s="162"/>
      <c r="J4" s="162"/>
      <c r="K4" s="162"/>
      <c r="L4" s="162"/>
      <c r="M4" s="162"/>
      <c r="N4" s="162"/>
      <c r="O4" s="162"/>
    </row>
    <row r="5" spans="2:16" ht="9" customHeight="1" thickBot="1" x14ac:dyDescent="0.35"/>
    <row r="6" spans="2:16" ht="28.9" customHeight="1" thickTop="1" thickBot="1" x14ac:dyDescent="0.35">
      <c r="B6" s="320" t="s">
        <v>119</v>
      </c>
      <c r="C6" s="321"/>
      <c r="D6" s="321"/>
      <c r="E6" s="321"/>
      <c r="F6" s="321"/>
      <c r="G6" s="321"/>
      <c r="H6" s="321"/>
      <c r="I6" s="321"/>
      <c r="J6" s="321"/>
      <c r="K6" s="321"/>
      <c r="L6" s="321"/>
      <c r="M6" s="321"/>
      <c r="N6" s="321"/>
      <c r="O6" s="322"/>
    </row>
    <row r="7" spans="2:16" ht="31.15" customHeight="1" thickTop="1" x14ac:dyDescent="0.3">
      <c r="B7" s="316" t="s">
        <v>120</v>
      </c>
      <c r="C7" s="317"/>
      <c r="D7" s="317"/>
      <c r="E7" s="317"/>
      <c r="F7" s="317"/>
      <c r="G7" s="317"/>
      <c r="H7" s="317"/>
      <c r="I7" s="317"/>
      <c r="J7" s="317"/>
      <c r="K7" s="317"/>
      <c r="L7" s="318"/>
      <c r="M7" s="318"/>
      <c r="N7" s="318"/>
      <c r="O7" s="319"/>
    </row>
    <row r="8" spans="2:16" ht="35.450000000000003" customHeight="1" x14ac:dyDescent="0.3">
      <c r="B8" s="275" t="s">
        <v>121</v>
      </c>
      <c r="C8" s="276"/>
      <c r="D8" s="276"/>
      <c r="E8" s="276"/>
      <c r="F8" s="277"/>
      <c r="G8" s="48"/>
      <c r="H8" s="253" t="s">
        <v>61</v>
      </c>
      <c r="I8" s="253"/>
      <c r="J8" s="253"/>
      <c r="K8" s="49"/>
      <c r="L8" s="50"/>
      <c r="M8" s="253" t="s">
        <v>62</v>
      </c>
      <c r="N8" s="253"/>
      <c r="O8" s="36"/>
    </row>
    <row r="9" spans="2:16" ht="18.600000000000001" customHeight="1" x14ac:dyDescent="0.3">
      <c r="B9" s="278"/>
      <c r="C9" s="279"/>
      <c r="D9" s="279"/>
      <c r="E9" s="279"/>
      <c r="F9" s="280"/>
      <c r="G9" s="51"/>
      <c r="H9" s="310">
        <v>0</v>
      </c>
      <c r="I9" s="315"/>
      <c r="J9" s="255"/>
      <c r="K9" s="47"/>
      <c r="L9" s="52"/>
      <c r="M9" s="310">
        <f>$M$30</f>
        <v>0</v>
      </c>
      <c r="N9" s="255"/>
      <c r="O9" s="53"/>
    </row>
    <row r="10" spans="2:16" ht="25.9" customHeight="1" x14ac:dyDescent="0.3">
      <c r="B10" s="281"/>
      <c r="C10" s="282"/>
      <c r="D10" s="282"/>
      <c r="E10" s="282"/>
      <c r="F10" s="283"/>
      <c r="G10" s="54"/>
      <c r="H10" s="55"/>
      <c r="I10" s="55"/>
      <c r="J10" s="56"/>
      <c r="K10" s="56"/>
      <c r="L10" s="57"/>
      <c r="M10" s="56"/>
      <c r="N10" s="56"/>
      <c r="O10" s="58"/>
    </row>
    <row r="11" spans="2:16" ht="18" customHeight="1" x14ac:dyDescent="0.3">
      <c r="B11" s="284" t="s">
        <v>63</v>
      </c>
      <c r="C11" s="285"/>
      <c r="D11" s="285"/>
      <c r="E11" s="285"/>
      <c r="F11" s="285"/>
      <c r="G11" s="285"/>
      <c r="H11" s="285"/>
      <c r="I11" s="285"/>
      <c r="J11" s="285"/>
      <c r="K11" s="285"/>
      <c r="L11" s="285"/>
      <c r="M11" s="285"/>
      <c r="N11" s="285"/>
      <c r="O11" s="286"/>
    </row>
    <row r="12" spans="2:16" ht="13.9" customHeight="1" x14ac:dyDescent="0.3">
      <c r="B12" s="260"/>
      <c r="C12" s="261"/>
      <c r="D12" s="261"/>
      <c r="E12" s="261"/>
      <c r="F12" s="261"/>
      <c r="G12" s="261"/>
      <c r="H12" s="261"/>
      <c r="I12" s="261"/>
      <c r="J12" s="261"/>
      <c r="K12" s="261"/>
      <c r="L12" s="261"/>
      <c r="M12" s="261"/>
      <c r="N12" s="261"/>
      <c r="O12" s="262"/>
    </row>
    <row r="13" spans="2:16" ht="13.9" customHeight="1" x14ac:dyDescent="0.3">
      <c r="B13" s="260"/>
      <c r="C13" s="261"/>
      <c r="D13" s="261"/>
      <c r="E13" s="261"/>
      <c r="F13" s="261"/>
      <c r="G13" s="261"/>
      <c r="H13" s="261"/>
      <c r="I13" s="261"/>
      <c r="J13" s="261"/>
      <c r="K13" s="261"/>
      <c r="L13" s="261"/>
      <c r="M13" s="261"/>
      <c r="N13" s="261"/>
      <c r="O13" s="262"/>
    </row>
    <row r="14" spans="2:16" ht="13.9" customHeight="1" x14ac:dyDescent="0.3">
      <c r="B14" s="475"/>
      <c r="C14" s="476"/>
      <c r="D14" s="476"/>
      <c r="E14" s="476"/>
      <c r="F14" s="476"/>
      <c r="G14" s="476"/>
      <c r="H14" s="476"/>
      <c r="I14" s="476"/>
      <c r="J14" s="476"/>
      <c r="K14" s="476"/>
      <c r="L14" s="476"/>
      <c r="M14" s="476"/>
      <c r="N14" s="476"/>
      <c r="O14" s="477"/>
    </row>
    <row r="15" spans="2:16" ht="13.9" customHeight="1" x14ac:dyDescent="0.3">
      <c r="B15" s="82"/>
      <c r="C15" s="83"/>
      <c r="D15" s="83"/>
      <c r="E15" s="83"/>
      <c r="F15" s="83"/>
      <c r="G15" s="83"/>
      <c r="H15" s="83"/>
      <c r="I15" s="83"/>
      <c r="J15" s="83"/>
      <c r="K15" s="83"/>
      <c r="L15" s="83"/>
      <c r="M15" s="83"/>
      <c r="N15" s="83"/>
      <c r="O15" s="84"/>
    </row>
    <row r="16" spans="2:16" ht="13.9" customHeight="1" x14ac:dyDescent="0.3">
      <c r="B16" s="290"/>
      <c r="C16" s="291"/>
      <c r="D16" s="291"/>
      <c r="E16" s="291"/>
      <c r="F16" s="291"/>
      <c r="G16" s="291"/>
      <c r="H16" s="291"/>
      <c r="I16" s="291"/>
      <c r="J16" s="291"/>
      <c r="K16" s="291"/>
      <c r="L16" s="291"/>
      <c r="M16" s="291"/>
      <c r="N16" s="291"/>
      <c r="O16" s="292"/>
    </row>
    <row r="17" spans="2:15" ht="16.899999999999999" customHeight="1" x14ac:dyDescent="0.3">
      <c r="B17" s="60"/>
      <c r="C17" s="60"/>
      <c r="D17" s="60"/>
      <c r="E17" s="60"/>
      <c r="F17" s="60"/>
      <c r="G17" s="60"/>
      <c r="H17" s="60"/>
      <c r="I17" s="60"/>
      <c r="J17" s="60"/>
      <c r="K17" s="60"/>
      <c r="L17" s="60"/>
      <c r="M17" s="60"/>
      <c r="N17" s="60"/>
      <c r="O17" s="60"/>
    </row>
    <row r="18" spans="2:15" ht="30.6" customHeight="1" x14ac:dyDescent="0.3">
      <c r="B18" s="313" t="s">
        <v>8</v>
      </c>
      <c r="C18" s="313"/>
      <c r="D18" s="80" t="s">
        <v>34</v>
      </c>
      <c r="E18" s="314" t="s">
        <v>122</v>
      </c>
      <c r="F18" s="314"/>
      <c r="G18" s="314"/>
      <c r="H18" s="314"/>
      <c r="I18" s="314" t="s">
        <v>47</v>
      </c>
      <c r="J18" s="314"/>
      <c r="K18" s="314"/>
      <c r="L18" s="314"/>
      <c r="M18" s="314" t="s">
        <v>79</v>
      </c>
      <c r="N18" s="314"/>
      <c r="O18" s="314"/>
    </row>
    <row r="19" spans="2:15" ht="17.45" customHeight="1" x14ac:dyDescent="0.3">
      <c r="B19" s="464"/>
      <c r="C19" s="465"/>
      <c r="D19" s="81"/>
      <c r="E19" s="466"/>
      <c r="F19" s="466"/>
      <c r="G19" s="466"/>
      <c r="H19" s="466"/>
      <c r="I19" s="467"/>
      <c r="J19" s="467"/>
      <c r="K19" s="467"/>
      <c r="L19" s="467"/>
      <c r="M19" s="468">
        <f>I19*E19</f>
        <v>0</v>
      </c>
      <c r="N19" s="468"/>
      <c r="O19" s="468"/>
    </row>
    <row r="20" spans="2:15" ht="16.899999999999999" customHeight="1" x14ac:dyDescent="0.3">
      <c r="B20" s="464"/>
      <c r="C20" s="465"/>
      <c r="D20" s="81"/>
      <c r="E20" s="466"/>
      <c r="F20" s="466"/>
      <c r="G20" s="466"/>
      <c r="H20" s="466"/>
      <c r="I20" s="467"/>
      <c r="J20" s="467"/>
      <c r="K20" s="467"/>
      <c r="L20" s="467"/>
      <c r="M20" s="468">
        <f t="shared" ref="M20:M28" si="0">I20*E20</f>
        <v>0</v>
      </c>
      <c r="N20" s="468"/>
      <c r="O20" s="468"/>
    </row>
    <row r="21" spans="2:15" ht="16.899999999999999" customHeight="1" x14ac:dyDescent="0.3">
      <c r="B21" s="464"/>
      <c r="C21" s="465"/>
      <c r="D21" s="81"/>
      <c r="E21" s="466"/>
      <c r="F21" s="466"/>
      <c r="G21" s="466"/>
      <c r="H21" s="466"/>
      <c r="I21" s="472"/>
      <c r="J21" s="473"/>
      <c r="K21" s="473"/>
      <c r="L21" s="474"/>
      <c r="M21" s="468">
        <f t="shared" si="0"/>
        <v>0</v>
      </c>
      <c r="N21" s="468"/>
      <c r="O21" s="468"/>
    </row>
    <row r="22" spans="2:15" ht="16.899999999999999" customHeight="1" x14ac:dyDescent="0.3">
      <c r="B22" s="464"/>
      <c r="C22" s="465"/>
      <c r="D22" s="81"/>
      <c r="E22" s="466"/>
      <c r="F22" s="466"/>
      <c r="G22" s="466"/>
      <c r="H22" s="466"/>
      <c r="I22" s="472"/>
      <c r="J22" s="473"/>
      <c r="K22" s="473"/>
      <c r="L22" s="474"/>
      <c r="M22" s="468">
        <f t="shared" si="0"/>
        <v>0</v>
      </c>
      <c r="N22" s="468"/>
      <c r="O22" s="468"/>
    </row>
    <row r="23" spans="2:15" ht="16.899999999999999" customHeight="1" x14ac:dyDescent="0.3">
      <c r="B23" s="464"/>
      <c r="C23" s="465"/>
      <c r="D23" s="81"/>
      <c r="E23" s="466"/>
      <c r="F23" s="466"/>
      <c r="G23" s="466"/>
      <c r="H23" s="466"/>
      <c r="I23" s="472"/>
      <c r="J23" s="473"/>
      <c r="K23" s="473"/>
      <c r="L23" s="474"/>
      <c r="M23" s="468">
        <f t="shared" si="0"/>
        <v>0</v>
      </c>
      <c r="N23" s="468"/>
      <c r="O23" s="468"/>
    </row>
    <row r="24" spans="2:15" ht="16.899999999999999" customHeight="1" x14ac:dyDescent="0.3">
      <c r="B24" s="464"/>
      <c r="C24" s="465"/>
      <c r="D24" s="81"/>
      <c r="E24" s="466"/>
      <c r="F24" s="466"/>
      <c r="G24" s="466"/>
      <c r="H24" s="466"/>
      <c r="I24" s="472"/>
      <c r="J24" s="473"/>
      <c r="K24" s="473"/>
      <c r="L24" s="474"/>
      <c r="M24" s="468">
        <f t="shared" si="0"/>
        <v>0</v>
      </c>
      <c r="N24" s="468"/>
      <c r="O24" s="468"/>
    </row>
    <row r="25" spans="2:15" ht="16.899999999999999" customHeight="1" x14ac:dyDescent="0.3">
      <c r="B25" s="464"/>
      <c r="C25" s="465"/>
      <c r="D25" s="81"/>
      <c r="E25" s="466"/>
      <c r="F25" s="466"/>
      <c r="G25" s="466"/>
      <c r="H25" s="466"/>
      <c r="I25" s="472"/>
      <c r="J25" s="473"/>
      <c r="K25" s="473"/>
      <c r="L25" s="474"/>
      <c r="M25" s="468">
        <f t="shared" si="0"/>
        <v>0</v>
      </c>
      <c r="N25" s="468"/>
      <c r="O25" s="468"/>
    </row>
    <row r="26" spans="2:15" ht="16.899999999999999" customHeight="1" x14ac:dyDescent="0.3">
      <c r="B26" s="464"/>
      <c r="C26" s="465"/>
      <c r="D26" s="81"/>
      <c r="E26" s="466"/>
      <c r="F26" s="466"/>
      <c r="G26" s="466"/>
      <c r="H26" s="466"/>
      <c r="I26" s="467"/>
      <c r="J26" s="467"/>
      <c r="K26" s="467"/>
      <c r="L26" s="467"/>
      <c r="M26" s="468">
        <f t="shared" si="0"/>
        <v>0</v>
      </c>
      <c r="N26" s="468"/>
      <c r="O26" s="468"/>
    </row>
    <row r="27" spans="2:15" ht="16.899999999999999" customHeight="1" x14ac:dyDescent="0.3">
      <c r="B27" s="464"/>
      <c r="C27" s="465"/>
      <c r="D27" s="81"/>
      <c r="E27" s="466"/>
      <c r="F27" s="466"/>
      <c r="G27" s="466"/>
      <c r="H27" s="466"/>
      <c r="I27" s="467"/>
      <c r="J27" s="467"/>
      <c r="K27" s="467"/>
      <c r="L27" s="467"/>
      <c r="M27" s="468">
        <f t="shared" si="0"/>
        <v>0</v>
      </c>
      <c r="N27" s="468"/>
      <c r="O27" s="468"/>
    </row>
    <row r="28" spans="2:15" ht="16.899999999999999" customHeight="1" x14ac:dyDescent="0.3">
      <c r="B28" s="464"/>
      <c r="C28" s="465"/>
      <c r="D28" s="81"/>
      <c r="E28" s="466"/>
      <c r="F28" s="466"/>
      <c r="G28" s="466"/>
      <c r="H28" s="466"/>
      <c r="I28" s="467"/>
      <c r="J28" s="467"/>
      <c r="K28" s="467"/>
      <c r="L28" s="467"/>
      <c r="M28" s="468">
        <f t="shared" si="0"/>
        <v>0</v>
      </c>
      <c r="N28" s="468"/>
      <c r="O28" s="468"/>
    </row>
    <row r="29" spans="2:15" ht="16.899999999999999" customHeight="1" x14ac:dyDescent="0.3">
      <c r="B29" s="464"/>
      <c r="C29" s="465"/>
      <c r="D29" s="81"/>
      <c r="E29" s="466"/>
      <c r="F29" s="466"/>
      <c r="G29" s="466"/>
      <c r="H29" s="466"/>
      <c r="I29" s="467"/>
      <c r="J29" s="467"/>
      <c r="K29" s="467"/>
      <c r="L29" s="467"/>
      <c r="M29" s="468">
        <f t="shared" ref="M29" si="1">I29*E29</f>
        <v>0</v>
      </c>
      <c r="N29" s="468"/>
      <c r="O29" s="468"/>
    </row>
    <row r="30" spans="2:15" ht="28.15" customHeight="1" x14ac:dyDescent="0.3">
      <c r="B30" s="469" t="s">
        <v>73</v>
      </c>
      <c r="C30" s="469"/>
      <c r="D30" s="469"/>
      <c r="E30" s="469"/>
      <c r="F30" s="469"/>
      <c r="G30" s="469"/>
      <c r="H30" s="469"/>
      <c r="I30" s="469"/>
      <c r="J30" s="469"/>
      <c r="K30" s="469"/>
      <c r="L30" s="469"/>
      <c r="M30" s="470">
        <f>SUM(M19:O29)</f>
        <v>0</v>
      </c>
      <c r="N30" s="471"/>
      <c r="O30" s="471"/>
    </row>
    <row r="31" spans="2:15" ht="16.899999999999999" customHeight="1" x14ac:dyDescent="0.3">
      <c r="B31" s="60"/>
      <c r="C31" s="60"/>
      <c r="D31" s="60"/>
      <c r="E31" s="60"/>
      <c r="F31" s="60"/>
      <c r="G31" s="60"/>
      <c r="H31" s="60"/>
      <c r="I31" s="60"/>
      <c r="J31" s="60"/>
      <c r="K31" s="60"/>
      <c r="L31" s="60"/>
      <c r="M31" s="60"/>
      <c r="N31" s="60"/>
      <c r="O31" s="60"/>
    </row>
    <row r="32" spans="2:15" ht="18" customHeight="1" x14ac:dyDescent="0.3">
      <c r="B32" s="248" t="s">
        <v>35</v>
      </c>
      <c r="C32" s="248"/>
    </row>
    <row r="33" spans="2:15" x14ac:dyDescent="0.3">
      <c r="B33" s="230"/>
      <c r="C33" s="231"/>
      <c r="D33" s="231"/>
      <c r="E33" s="231"/>
      <c r="F33" s="231"/>
      <c r="G33" s="231"/>
      <c r="H33" s="231"/>
      <c r="I33" s="231"/>
      <c r="J33" s="231"/>
      <c r="K33" s="231"/>
      <c r="L33" s="231"/>
      <c r="M33" s="231"/>
      <c r="N33" s="231"/>
      <c r="O33" s="232"/>
    </row>
    <row r="34" spans="2:15" x14ac:dyDescent="0.3">
      <c r="B34" s="233"/>
      <c r="C34" s="234"/>
      <c r="D34" s="234"/>
      <c r="E34" s="234"/>
      <c r="F34" s="234"/>
      <c r="G34" s="234"/>
      <c r="H34" s="234"/>
      <c r="I34" s="234"/>
      <c r="J34" s="234"/>
      <c r="K34" s="234"/>
      <c r="L34" s="234"/>
      <c r="M34" s="234"/>
      <c r="N34" s="234"/>
      <c r="O34" s="235"/>
    </row>
    <row r="35" spans="2:15" x14ac:dyDescent="0.3">
      <c r="B35" s="233"/>
      <c r="C35" s="234"/>
      <c r="D35" s="234"/>
      <c r="E35" s="234"/>
      <c r="F35" s="234"/>
      <c r="G35" s="234"/>
      <c r="H35" s="234"/>
      <c r="I35" s="234"/>
      <c r="J35" s="234"/>
      <c r="K35" s="234"/>
      <c r="L35" s="234"/>
      <c r="M35" s="234"/>
      <c r="N35" s="234"/>
      <c r="O35" s="235"/>
    </row>
    <row r="36" spans="2:15" x14ac:dyDescent="0.3">
      <c r="B36" s="233"/>
      <c r="C36" s="234"/>
      <c r="D36" s="234"/>
      <c r="E36" s="234"/>
      <c r="F36" s="234"/>
      <c r="G36" s="234"/>
      <c r="H36" s="234"/>
      <c r="I36" s="234"/>
      <c r="J36" s="234"/>
      <c r="K36" s="234"/>
      <c r="L36" s="234"/>
      <c r="M36" s="234"/>
      <c r="N36" s="234"/>
      <c r="O36" s="235"/>
    </row>
    <row r="37" spans="2:15" ht="47.45" customHeight="1" x14ac:dyDescent="0.3">
      <c r="B37" s="236"/>
      <c r="C37" s="237"/>
      <c r="D37" s="237"/>
      <c r="E37" s="237"/>
      <c r="F37" s="237"/>
      <c r="G37" s="237"/>
      <c r="H37" s="237"/>
      <c r="I37" s="237"/>
      <c r="J37" s="237"/>
      <c r="K37" s="237"/>
      <c r="L37" s="237"/>
      <c r="M37" s="237"/>
      <c r="N37" s="237"/>
      <c r="O37" s="238"/>
    </row>
  </sheetData>
  <mergeCells count="69">
    <mergeCell ref="B18:C18"/>
    <mergeCell ref="E18:H18"/>
    <mergeCell ref="I18:L18"/>
    <mergeCell ref="M18:O18"/>
    <mergeCell ref="B7:O7"/>
    <mergeCell ref="B8:F10"/>
    <mergeCell ref="H8:J8"/>
    <mergeCell ref="M8:N8"/>
    <mergeCell ref="H9:J9"/>
    <mergeCell ref="M9:N9"/>
    <mergeCell ref="B11:O11"/>
    <mergeCell ref="B12:O12"/>
    <mergeCell ref="B13:O13"/>
    <mergeCell ref="B14:O14"/>
    <mergeCell ref="B16:O16"/>
    <mergeCell ref="B6:O6"/>
    <mergeCell ref="C1:D1"/>
    <mergeCell ref="N1:P1"/>
    <mergeCell ref="B2:O2"/>
    <mergeCell ref="B3:O3"/>
    <mergeCell ref="B4:O4"/>
    <mergeCell ref="E21:H21"/>
    <mergeCell ref="I21:L21"/>
    <mergeCell ref="M21:O21"/>
    <mergeCell ref="E24:H24"/>
    <mergeCell ref="I24:L24"/>
    <mergeCell ref="M24:O24"/>
    <mergeCell ref="E22:H22"/>
    <mergeCell ref="I22:L22"/>
    <mergeCell ref="M22:O22"/>
    <mergeCell ref="E23:H23"/>
    <mergeCell ref="I23:L23"/>
    <mergeCell ref="M23:O23"/>
    <mergeCell ref="E19:H19"/>
    <mergeCell ref="I19:L19"/>
    <mergeCell ref="M19:O19"/>
    <mergeCell ref="E20:H20"/>
    <mergeCell ref="I20:L20"/>
    <mergeCell ref="M20:O20"/>
    <mergeCell ref="E25:H25"/>
    <mergeCell ref="I25:L25"/>
    <mergeCell ref="M25:O25"/>
    <mergeCell ref="M27:O27"/>
    <mergeCell ref="E26:H26"/>
    <mergeCell ref="I26:L26"/>
    <mergeCell ref="M26:O26"/>
    <mergeCell ref="E27:H27"/>
    <mergeCell ref="I27:L27"/>
    <mergeCell ref="E28:H28"/>
    <mergeCell ref="I28:L28"/>
    <mergeCell ref="M28:O28"/>
    <mergeCell ref="B32:C32"/>
    <mergeCell ref="B33:O37"/>
    <mergeCell ref="B30:L30"/>
    <mergeCell ref="M30:O30"/>
    <mergeCell ref="M29:O29"/>
    <mergeCell ref="B29:C29"/>
    <mergeCell ref="E29:H29"/>
    <mergeCell ref="I29:L29"/>
    <mergeCell ref="B19:C19"/>
    <mergeCell ref="B20:C20"/>
    <mergeCell ref="B21:C21"/>
    <mergeCell ref="B22:C22"/>
    <mergeCell ref="B23:C23"/>
    <mergeCell ref="B24:C24"/>
    <mergeCell ref="B25:C25"/>
    <mergeCell ref="B26:C26"/>
    <mergeCell ref="B27:C27"/>
    <mergeCell ref="B28:C28"/>
  </mergeCells>
  <pageMargins left="0.39370078740157483" right="0.21568627450980393"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232503-4AF3-44C9-93AC-944A50195EB6}">
  <dimension ref="B1:P38"/>
  <sheetViews>
    <sheetView showGridLines="0" view="pageLayout" zoomScale="85" zoomScaleNormal="100" zoomScalePageLayoutView="85" workbookViewId="0">
      <selection activeCell="N1" sqref="N1:P1"/>
    </sheetView>
  </sheetViews>
  <sheetFormatPr defaultRowHeight="16.5" x14ac:dyDescent="0.3"/>
  <cols>
    <col min="1" max="1" width="0.7109375" style="1" customWidth="1"/>
    <col min="2" max="2" width="8.28515625" style="1" customWidth="1"/>
    <col min="3" max="3" width="11.42578125" style="1" customWidth="1"/>
    <col min="4" max="4" width="21.7109375" style="1" customWidth="1"/>
    <col min="5" max="5" width="3.140625" style="1" customWidth="1"/>
    <col min="6" max="6" width="5.7109375" style="1" customWidth="1"/>
    <col min="7" max="7" width="2" style="1" customWidth="1"/>
    <col min="8" max="8" width="6.42578125" style="1" customWidth="1"/>
    <col min="9" max="9" width="5.85546875" style="1" customWidth="1"/>
    <col min="10" max="10" width="6.7109375" style="1" customWidth="1"/>
    <col min="11" max="11" width="1.42578125" style="1" customWidth="1"/>
    <col min="12" max="12" width="2" style="1" customWidth="1"/>
    <col min="13" max="13" width="6.42578125" style="1" customWidth="1"/>
    <col min="14" max="14" width="13.28515625" style="1" customWidth="1"/>
    <col min="15" max="15" width="1" style="1" customWidth="1"/>
    <col min="16" max="16" width="0.85546875" style="1" customWidth="1"/>
    <col min="17" max="16384" width="9.140625" style="1"/>
  </cols>
  <sheetData>
    <row r="1" spans="2:16" x14ac:dyDescent="0.3">
      <c r="B1" s="7" t="s">
        <v>0</v>
      </c>
      <c r="C1" s="160">
        <f>Intestazione!$D$1</f>
        <v>0</v>
      </c>
      <c r="D1" s="160"/>
      <c r="N1" s="293"/>
      <c r="O1" s="293"/>
      <c r="P1" s="293"/>
    </row>
    <row r="2" spans="2:16" x14ac:dyDescent="0.3">
      <c r="B2" s="161"/>
      <c r="C2" s="161"/>
      <c r="D2" s="161"/>
      <c r="E2" s="161"/>
      <c r="F2" s="161"/>
      <c r="G2" s="161"/>
      <c r="H2" s="161"/>
      <c r="I2" s="161"/>
      <c r="J2" s="161"/>
      <c r="K2" s="161"/>
      <c r="L2" s="161"/>
      <c r="M2" s="161"/>
      <c r="N2" s="161"/>
      <c r="O2" s="161"/>
    </row>
    <row r="3" spans="2:16" x14ac:dyDescent="0.3">
      <c r="B3" s="162" t="s">
        <v>1</v>
      </c>
      <c r="C3" s="162"/>
      <c r="D3" s="162"/>
      <c r="E3" s="162"/>
      <c r="F3" s="162"/>
      <c r="G3" s="162"/>
      <c r="H3" s="162"/>
      <c r="I3" s="162"/>
      <c r="J3" s="162"/>
      <c r="K3" s="162"/>
      <c r="L3" s="162"/>
      <c r="M3" s="162"/>
      <c r="N3" s="162"/>
      <c r="O3" s="162"/>
    </row>
    <row r="4" spans="2:16" x14ac:dyDescent="0.3">
      <c r="B4" s="162" t="s">
        <v>220</v>
      </c>
      <c r="C4" s="162"/>
      <c r="D4" s="162"/>
      <c r="E4" s="162"/>
      <c r="F4" s="162"/>
      <c r="G4" s="162"/>
      <c r="H4" s="162"/>
      <c r="I4" s="162"/>
      <c r="J4" s="162"/>
      <c r="K4" s="162"/>
      <c r="L4" s="162"/>
      <c r="M4" s="162"/>
      <c r="N4" s="162"/>
      <c r="O4" s="162"/>
    </row>
    <row r="5" spans="2:16" ht="9" customHeight="1" thickBot="1" x14ac:dyDescent="0.35"/>
    <row r="6" spans="2:16" ht="28.9" customHeight="1" thickTop="1" thickBot="1" x14ac:dyDescent="0.35">
      <c r="B6" s="320" t="s">
        <v>123</v>
      </c>
      <c r="C6" s="321"/>
      <c r="D6" s="321"/>
      <c r="E6" s="321"/>
      <c r="F6" s="321"/>
      <c r="G6" s="321"/>
      <c r="H6" s="321"/>
      <c r="I6" s="321"/>
      <c r="J6" s="321"/>
      <c r="K6" s="321"/>
      <c r="L6" s="321"/>
      <c r="M6" s="321"/>
      <c r="N6" s="321"/>
      <c r="O6" s="322"/>
    </row>
    <row r="7" spans="2:16" ht="31.15" customHeight="1" thickTop="1" x14ac:dyDescent="0.3">
      <c r="B7" s="316" t="s">
        <v>124</v>
      </c>
      <c r="C7" s="317"/>
      <c r="D7" s="317"/>
      <c r="E7" s="317"/>
      <c r="F7" s="317"/>
      <c r="G7" s="317"/>
      <c r="H7" s="317"/>
      <c r="I7" s="317"/>
      <c r="J7" s="317"/>
      <c r="K7" s="317"/>
      <c r="L7" s="318"/>
      <c r="M7" s="318"/>
      <c r="N7" s="318"/>
      <c r="O7" s="319"/>
    </row>
    <row r="8" spans="2:16" ht="35.450000000000003" customHeight="1" x14ac:dyDescent="0.3">
      <c r="B8" s="275"/>
      <c r="C8" s="276"/>
      <c r="D8" s="276"/>
      <c r="E8" s="276"/>
      <c r="F8" s="277"/>
      <c r="G8" s="48"/>
      <c r="H8" s="253" t="s">
        <v>61</v>
      </c>
      <c r="I8" s="253"/>
      <c r="J8" s="253"/>
      <c r="K8" s="49"/>
      <c r="L8" s="50"/>
      <c r="M8" s="253" t="s">
        <v>62</v>
      </c>
      <c r="N8" s="253"/>
      <c r="O8" s="36"/>
    </row>
    <row r="9" spans="2:16" ht="18.600000000000001" customHeight="1" x14ac:dyDescent="0.3">
      <c r="B9" s="278"/>
      <c r="C9" s="279"/>
      <c r="D9" s="279"/>
      <c r="E9" s="279"/>
      <c r="F9" s="280"/>
      <c r="G9" s="51"/>
      <c r="H9" s="310">
        <v>0</v>
      </c>
      <c r="I9" s="315"/>
      <c r="J9" s="255"/>
      <c r="K9" s="47"/>
      <c r="L9" s="52"/>
      <c r="M9" s="310">
        <f>$M$31</f>
        <v>0</v>
      </c>
      <c r="N9" s="255"/>
      <c r="O9" s="53"/>
    </row>
    <row r="10" spans="2:16" ht="25.9" customHeight="1" x14ac:dyDescent="0.3">
      <c r="B10" s="281"/>
      <c r="C10" s="282"/>
      <c r="D10" s="282"/>
      <c r="E10" s="282"/>
      <c r="F10" s="283"/>
      <c r="G10" s="54"/>
      <c r="H10" s="55"/>
      <c r="I10" s="55"/>
      <c r="J10" s="56"/>
      <c r="K10" s="56"/>
      <c r="L10" s="57"/>
      <c r="M10" s="56"/>
      <c r="N10" s="56"/>
      <c r="O10" s="58"/>
    </row>
    <row r="11" spans="2:16" ht="24" customHeight="1" x14ac:dyDescent="0.3">
      <c r="B11" s="284" t="s">
        <v>63</v>
      </c>
      <c r="C11" s="285"/>
      <c r="D11" s="285"/>
      <c r="E11" s="285"/>
      <c r="F11" s="285"/>
      <c r="G11" s="285"/>
      <c r="H11" s="285"/>
      <c r="I11" s="285"/>
      <c r="J11" s="285"/>
      <c r="K11" s="285"/>
      <c r="L11" s="285"/>
      <c r="M11" s="285"/>
      <c r="N11" s="285"/>
      <c r="O11" s="286"/>
    </row>
    <row r="12" spans="2:16" ht="13.9" customHeight="1" x14ac:dyDescent="0.3">
      <c r="B12" s="260"/>
      <c r="C12" s="261"/>
      <c r="D12" s="261"/>
      <c r="E12" s="261"/>
      <c r="F12" s="261"/>
      <c r="G12" s="261"/>
      <c r="H12" s="261"/>
      <c r="I12" s="261"/>
      <c r="J12" s="261"/>
      <c r="K12" s="261"/>
      <c r="L12" s="261"/>
      <c r="M12" s="261"/>
      <c r="N12" s="261"/>
      <c r="O12" s="262"/>
    </row>
    <row r="13" spans="2:16" ht="13.9" customHeight="1" x14ac:dyDescent="0.3">
      <c r="B13" s="260"/>
      <c r="C13" s="261"/>
      <c r="D13" s="261"/>
      <c r="E13" s="261"/>
      <c r="F13" s="261"/>
      <c r="G13" s="261"/>
      <c r="H13" s="261"/>
      <c r="I13" s="261"/>
      <c r="J13" s="261"/>
      <c r="K13" s="261"/>
      <c r="L13" s="261"/>
      <c r="M13" s="261"/>
      <c r="N13" s="261"/>
      <c r="O13" s="262"/>
    </row>
    <row r="14" spans="2:16" ht="13.9" customHeight="1" x14ac:dyDescent="0.3">
      <c r="B14" s="260"/>
      <c r="C14" s="261"/>
      <c r="D14" s="261"/>
      <c r="E14" s="261"/>
      <c r="F14" s="261"/>
      <c r="G14" s="261"/>
      <c r="H14" s="261"/>
      <c r="I14" s="261"/>
      <c r="J14" s="261"/>
      <c r="K14" s="261"/>
      <c r="L14" s="261"/>
      <c r="M14" s="261"/>
      <c r="N14" s="261"/>
      <c r="O14" s="262"/>
    </row>
    <row r="15" spans="2:16" ht="13.9" customHeight="1" x14ac:dyDescent="0.3">
      <c r="B15" s="290"/>
      <c r="C15" s="291"/>
      <c r="D15" s="291"/>
      <c r="E15" s="291"/>
      <c r="F15" s="291"/>
      <c r="G15" s="291"/>
      <c r="H15" s="291"/>
      <c r="I15" s="291"/>
      <c r="J15" s="291"/>
      <c r="K15" s="291"/>
      <c r="L15" s="291"/>
      <c r="M15" s="291"/>
      <c r="N15" s="291"/>
      <c r="O15" s="292"/>
    </row>
    <row r="16" spans="2:16" ht="16.899999999999999" customHeight="1" x14ac:dyDescent="0.3">
      <c r="B16" s="60"/>
      <c r="C16" s="60"/>
      <c r="D16" s="60"/>
      <c r="E16" s="60"/>
      <c r="F16" s="60"/>
      <c r="G16" s="60"/>
      <c r="H16" s="60"/>
      <c r="I16" s="60"/>
      <c r="J16" s="60"/>
      <c r="K16" s="60"/>
      <c r="L16" s="60"/>
      <c r="M16" s="60"/>
      <c r="N16" s="60"/>
      <c r="O16" s="60"/>
    </row>
    <row r="17" spans="2:15" ht="30.6" customHeight="1" x14ac:dyDescent="0.3">
      <c r="B17" s="313" t="s">
        <v>125</v>
      </c>
      <c r="C17" s="313"/>
      <c r="D17" s="73" t="s">
        <v>126</v>
      </c>
      <c r="E17" s="314" t="s">
        <v>45</v>
      </c>
      <c r="F17" s="314"/>
      <c r="G17" s="314"/>
      <c r="H17" s="314"/>
      <c r="I17" s="314" t="s">
        <v>47</v>
      </c>
      <c r="J17" s="314"/>
      <c r="K17" s="314"/>
      <c r="L17" s="314"/>
      <c r="M17" s="314" t="s">
        <v>46</v>
      </c>
      <c r="N17" s="314"/>
      <c r="O17" s="314"/>
    </row>
    <row r="18" spans="2:15" ht="16.899999999999999" customHeight="1" x14ac:dyDescent="0.3">
      <c r="B18" s="478"/>
      <c r="C18" s="478"/>
      <c r="D18" s="85"/>
      <c r="E18" s="479"/>
      <c r="F18" s="479"/>
      <c r="G18" s="479"/>
      <c r="H18" s="479"/>
      <c r="I18" s="480"/>
      <c r="J18" s="480"/>
      <c r="K18" s="480"/>
      <c r="L18" s="480"/>
      <c r="M18" s="228"/>
      <c r="N18" s="228"/>
      <c r="O18" s="228"/>
    </row>
    <row r="19" spans="2:15" ht="16.899999999999999" customHeight="1" x14ac:dyDescent="0.3">
      <c r="B19" s="478"/>
      <c r="C19" s="478"/>
      <c r="D19" s="85"/>
      <c r="E19" s="479"/>
      <c r="F19" s="479"/>
      <c r="G19" s="479"/>
      <c r="H19" s="479"/>
      <c r="I19" s="480"/>
      <c r="J19" s="480"/>
      <c r="K19" s="480"/>
      <c r="L19" s="480"/>
      <c r="M19" s="228"/>
      <c r="N19" s="228"/>
      <c r="O19" s="228"/>
    </row>
    <row r="20" spans="2:15" ht="16.899999999999999" customHeight="1" x14ac:dyDescent="0.3">
      <c r="B20" s="478"/>
      <c r="C20" s="478"/>
      <c r="D20" s="85"/>
      <c r="E20" s="479"/>
      <c r="F20" s="479"/>
      <c r="G20" s="479"/>
      <c r="H20" s="479"/>
      <c r="I20" s="480"/>
      <c r="J20" s="480"/>
      <c r="K20" s="480"/>
      <c r="L20" s="480"/>
      <c r="M20" s="228"/>
      <c r="N20" s="228"/>
      <c r="O20" s="228"/>
    </row>
    <row r="21" spans="2:15" ht="16.899999999999999" customHeight="1" x14ac:dyDescent="0.3">
      <c r="B21" s="478"/>
      <c r="C21" s="478"/>
      <c r="D21" s="85"/>
      <c r="E21" s="479"/>
      <c r="F21" s="479"/>
      <c r="G21" s="479"/>
      <c r="H21" s="479"/>
      <c r="I21" s="480"/>
      <c r="J21" s="480"/>
      <c r="K21" s="480"/>
      <c r="L21" s="480"/>
      <c r="M21" s="228"/>
      <c r="N21" s="228"/>
      <c r="O21" s="228"/>
    </row>
    <row r="22" spans="2:15" ht="16.899999999999999" customHeight="1" x14ac:dyDescent="0.3">
      <c r="B22" s="478"/>
      <c r="C22" s="478"/>
      <c r="D22" s="85"/>
      <c r="E22" s="479"/>
      <c r="F22" s="479"/>
      <c r="G22" s="479"/>
      <c r="H22" s="479"/>
      <c r="I22" s="480"/>
      <c r="J22" s="480"/>
      <c r="K22" s="480"/>
      <c r="L22" s="480"/>
      <c r="M22" s="228"/>
      <c r="N22" s="228"/>
      <c r="O22" s="228"/>
    </row>
    <row r="23" spans="2:15" ht="16.899999999999999" customHeight="1" x14ac:dyDescent="0.3">
      <c r="B23" s="478"/>
      <c r="C23" s="478"/>
      <c r="D23" s="85"/>
      <c r="E23" s="479"/>
      <c r="F23" s="479"/>
      <c r="G23" s="479"/>
      <c r="H23" s="479"/>
      <c r="I23" s="480"/>
      <c r="J23" s="480"/>
      <c r="K23" s="480"/>
      <c r="L23" s="480"/>
      <c r="M23" s="228"/>
      <c r="N23" s="228"/>
      <c r="O23" s="228"/>
    </row>
    <row r="24" spans="2:15" ht="16.899999999999999" customHeight="1" x14ac:dyDescent="0.3">
      <c r="B24" s="478"/>
      <c r="C24" s="478"/>
      <c r="D24" s="85"/>
      <c r="E24" s="479"/>
      <c r="F24" s="479"/>
      <c r="G24" s="479"/>
      <c r="H24" s="479"/>
      <c r="I24" s="480"/>
      <c r="J24" s="480"/>
      <c r="K24" s="480"/>
      <c r="L24" s="480"/>
      <c r="M24" s="228"/>
      <c r="N24" s="228"/>
      <c r="O24" s="228"/>
    </row>
    <row r="25" spans="2:15" ht="16.899999999999999" customHeight="1" x14ac:dyDescent="0.3">
      <c r="B25" s="478"/>
      <c r="C25" s="478"/>
      <c r="D25" s="85"/>
      <c r="E25" s="479"/>
      <c r="F25" s="479"/>
      <c r="G25" s="479"/>
      <c r="H25" s="479"/>
      <c r="I25" s="480"/>
      <c r="J25" s="480"/>
      <c r="K25" s="480"/>
      <c r="L25" s="480"/>
      <c r="M25" s="228"/>
      <c r="N25" s="228"/>
      <c r="O25" s="228"/>
    </row>
    <row r="26" spans="2:15" ht="16.899999999999999" customHeight="1" x14ac:dyDescent="0.3">
      <c r="B26" s="478"/>
      <c r="C26" s="478"/>
      <c r="D26" s="85"/>
      <c r="E26" s="479"/>
      <c r="F26" s="479"/>
      <c r="G26" s="479"/>
      <c r="H26" s="479"/>
      <c r="I26" s="480"/>
      <c r="J26" s="480"/>
      <c r="K26" s="480"/>
      <c r="L26" s="480"/>
      <c r="M26" s="228"/>
      <c r="N26" s="228"/>
      <c r="O26" s="228"/>
    </row>
    <row r="27" spans="2:15" ht="16.899999999999999" customHeight="1" x14ac:dyDescent="0.3">
      <c r="B27" s="478"/>
      <c r="C27" s="478"/>
      <c r="D27" s="85"/>
      <c r="E27" s="479"/>
      <c r="F27" s="479"/>
      <c r="G27" s="479"/>
      <c r="H27" s="479"/>
      <c r="I27" s="480"/>
      <c r="J27" s="480"/>
      <c r="K27" s="480"/>
      <c r="L27" s="480"/>
      <c r="M27" s="228"/>
      <c r="N27" s="228"/>
      <c r="O27" s="228"/>
    </row>
    <row r="28" spans="2:15" ht="16.899999999999999" customHeight="1" x14ac:dyDescent="0.3">
      <c r="B28" s="478"/>
      <c r="C28" s="478"/>
      <c r="D28" s="85"/>
      <c r="E28" s="479"/>
      <c r="F28" s="479"/>
      <c r="G28" s="479"/>
      <c r="H28" s="479"/>
      <c r="I28" s="480"/>
      <c r="J28" s="480"/>
      <c r="K28" s="480"/>
      <c r="L28" s="480"/>
      <c r="M28" s="228"/>
      <c r="N28" s="228"/>
      <c r="O28" s="228"/>
    </row>
    <row r="29" spans="2:15" ht="16.899999999999999" customHeight="1" x14ac:dyDescent="0.3">
      <c r="B29" s="478"/>
      <c r="C29" s="478"/>
      <c r="D29" s="85"/>
      <c r="E29" s="479"/>
      <c r="F29" s="479"/>
      <c r="G29" s="479"/>
      <c r="H29" s="479"/>
      <c r="I29" s="480"/>
      <c r="J29" s="480"/>
      <c r="K29" s="480"/>
      <c r="L29" s="480"/>
      <c r="M29" s="228"/>
      <c r="N29" s="228"/>
      <c r="O29" s="228"/>
    </row>
    <row r="30" spans="2:15" ht="16.899999999999999" customHeight="1" x14ac:dyDescent="0.3">
      <c r="B30" s="478"/>
      <c r="C30" s="478"/>
      <c r="D30" s="85"/>
      <c r="E30" s="479"/>
      <c r="F30" s="479"/>
      <c r="G30" s="479"/>
      <c r="H30" s="479"/>
      <c r="I30" s="480"/>
      <c r="J30" s="480"/>
      <c r="K30" s="480"/>
      <c r="L30" s="480"/>
      <c r="M30" s="228"/>
      <c r="N30" s="228"/>
      <c r="O30" s="228"/>
    </row>
    <row r="31" spans="2:15" ht="28.15" customHeight="1" x14ac:dyDescent="0.3">
      <c r="B31" s="312" t="s">
        <v>73</v>
      </c>
      <c r="C31" s="312"/>
      <c r="D31" s="312"/>
      <c r="E31" s="312"/>
      <c r="F31" s="312"/>
      <c r="G31" s="312"/>
      <c r="H31" s="312"/>
      <c r="I31" s="312"/>
      <c r="J31" s="312"/>
      <c r="K31" s="312"/>
      <c r="L31" s="312"/>
      <c r="M31" s="324">
        <f>SUM(M18:O30)</f>
        <v>0</v>
      </c>
      <c r="N31" s="325"/>
      <c r="O31" s="325"/>
    </row>
    <row r="32" spans="2:15" ht="16.899999999999999" customHeight="1" x14ac:dyDescent="0.3">
      <c r="B32" s="60"/>
      <c r="C32" s="60"/>
      <c r="D32" s="60"/>
      <c r="E32" s="60"/>
      <c r="F32" s="60"/>
      <c r="G32" s="60"/>
      <c r="H32" s="60"/>
      <c r="I32" s="60"/>
      <c r="J32" s="60"/>
      <c r="K32" s="60"/>
      <c r="L32" s="60"/>
      <c r="M32" s="60"/>
      <c r="N32" s="60"/>
      <c r="O32" s="60"/>
    </row>
    <row r="33" spans="2:15" ht="18" customHeight="1" x14ac:dyDescent="0.3">
      <c r="B33" s="248" t="s">
        <v>35</v>
      </c>
      <c r="C33" s="248"/>
    </row>
    <row r="34" spans="2:15" x14ac:dyDescent="0.3">
      <c r="B34" s="230"/>
      <c r="C34" s="231"/>
      <c r="D34" s="231"/>
      <c r="E34" s="231"/>
      <c r="F34" s="231"/>
      <c r="G34" s="231"/>
      <c r="H34" s="231"/>
      <c r="I34" s="231"/>
      <c r="J34" s="231"/>
      <c r="K34" s="231"/>
      <c r="L34" s="231"/>
      <c r="M34" s="231"/>
      <c r="N34" s="231"/>
      <c r="O34" s="232"/>
    </row>
    <row r="35" spans="2:15" x14ac:dyDescent="0.3">
      <c r="B35" s="233"/>
      <c r="C35" s="234"/>
      <c r="D35" s="234"/>
      <c r="E35" s="234"/>
      <c r="F35" s="234"/>
      <c r="G35" s="234"/>
      <c r="H35" s="234"/>
      <c r="I35" s="234"/>
      <c r="J35" s="234"/>
      <c r="K35" s="234"/>
      <c r="L35" s="234"/>
      <c r="M35" s="234"/>
      <c r="N35" s="234"/>
      <c r="O35" s="235"/>
    </row>
    <row r="36" spans="2:15" x14ac:dyDescent="0.3">
      <c r="B36" s="233"/>
      <c r="C36" s="234"/>
      <c r="D36" s="234"/>
      <c r="E36" s="234"/>
      <c r="F36" s="234"/>
      <c r="G36" s="234"/>
      <c r="H36" s="234"/>
      <c r="I36" s="234"/>
      <c r="J36" s="234"/>
      <c r="K36" s="234"/>
      <c r="L36" s="234"/>
      <c r="M36" s="234"/>
      <c r="N36" s="234"/>
      <c r="O36" s="235"/>
    </row>
    <row r="37" spans="2:15" x14ac:dyDescent="0.3">
      <c r="B37" s="233"/>
      <c r="C37" s="234"/>
      <c r="D37" s="234"/>
      <c r="E37" s="234"/>
      <c r="F37" s="234"/>
      <c r="G37" s="234"/>
      <c r="H37" s="234"/>
      <c r="I37" s="234"/>
      <c r="J37" s="234"/>
      <c r="K37" s="234"/>
      <c r="L37" s="234"/>
      <c r="M37" s="234"/>
      <c r="N37" s="234"/>
      <c r="O37" s="235"/>
    </row>
    <row r="38" spans="2:15" x14ac:dyDescent="0.3">
      <c r="B38" s="236"/>
      <c r="C38" s="237"/>
      <c r="D38" s="237"/>
      <c r="E38" s="237"/>
      <c r="F38" s="237"/>
      <c r="G38" s="237"/>
      <c r="H38" s="237"/>
      <c r="I38" s="237"/>
      <c r="J38" s="237"/>
      <c r="K38" s="237"/>
      <c r="L38" s="237"/>
      <c r="M38" s="237"/>
      <c r="N38" s="237"/>
      <c r="O38" s="238"/>
    </row>
  </sheetData>
  <mergeCells count="77">
    <mergeCell ref="B6:O6"/>
    <mergeCell ref="C1:D1"/>
    <mergeCell ref="N1:P1"/>
    <mergeCell ref="B2:O2"/>
    <mergeCell ref="B3:O3"/>
    <mergeCell ref="B4:O4"/>
    <mergeCell ref="B17:C17"/>
    <mergeCell ref="E17:H17"/>
    <mergeCell ref="I17:L17"/>
    <mergeCell ref="M17:O17"/>
    <mergeCell ref="B7:O7"/>
    <mergeCell ref="B8:F10"/>
    <mergeCell ref="H8:J8"/>
    <mergeCell ref="M8:N8"/>
    <mergeCell ref="H9:J9"/>
    <mergeCell ref="M9:N9"/>
    <mergeCell ref="B11:O11"/>
    <mergeCell ref="B12:O12"/>
    <mergeCell ref="B13:O13"/>
    <mergeCell ref="B14:O14"/>
    <mergeCell ref="B15:O15"/>
    <mergeCell ref="B18:C18"/>
    <mergeCell ref="E18:H18"/>
    <mergeCell ref="I18:L18"/>
    <mergeCell ref="M18:O18"/>
    <mergeCell ref="B19:C19"/>
    <mergeCell ref="E19:H19"/>
    <mergeCell ref="I19:L19"/>
    <mergeCell ref="M19:O19"/>
    <mergeCell ref="B20:C20"/>
    <mergeCell ref="E20:H20"/>
    <mergeCell ref="I20:L20"/>
    <mergeCell ref="M20:O20"/>
    <mergeCell ref="B21:C21"/>
    <mergeCell ref="E21:H21"/>
    <mergeCell ref="I21:L21"/>
    <mergeCell ref="M21:O21"/>
    <mergeCell ref="B22:C22"/>
    <mergeCell ref="E22:H22"/>
    <mergeCell ref="I22:L22"/>
    <mergeCell ref="M22:O22"/>
    <mergeCell ref="B23:C23"/>
    <mergeCell ref="E23:H23"/>
    <mergeCell ref="I23:L23"/>
    <mergeCell ref="M23:O23"/>
    <mergeCell ref="B24:C24"/>
    <mergeCell ref="E24:H24"/>
    <mergeCell ref="I24:L24"/>
    <mergeCell ref="M24:O24"/>
    <mergeCell ref="B25:C25"/>
    <mergeCell ref="E25:H25"/>
    <mergeCell ref="I25:L25"/>
    <mergeCell ref="M25:O25"/>
    <mergeCell ref="B26:C26"/>
    <mergeCell ref="E26:H26"/>
    <mergeCell ref="I26:L26"/>
    <mergeCell ref="M26:O26"/>
    <mergeCell ref="B27:C27"/>
    <mergeCell ref="E27:H27"/>
    <mergeCell ref="I27:L27"/>
    <mergeCell ref="M27:O27"/>
    <mergeCell ref="B28:C28"/>
    <mergeCell ref="E28:H28"/>
    <mergeCell ref="I28:L28"/>
    <mergeCell ref="M28:O28"/>
    <mergeCell ref="B29:C29"/>
    <mergeCell ref="E29:H29"/>
    <mergeCell ref="I29:L29"/>
    <mergeCell ref="M29:O29"/>
    <mergeCell ref="B33:C33"/>
    <mergeCell ref="B34:O38"/>
    <mergeCell ref="B30:C30"/>
    <mergeCell ref="E30:H30"/>
    <mergeCell ref="I30:L30"/>
    <mergeCell ref="M30:O30"/>
    <mergeCell ref="B31:L31"/>
    <mergeCell ref="M31:O31"/>
  </mergeCells>
  <pageMargins left="0.39370078740157483" right="0.21568627450980393"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2C7E73-5074-41CD-A58F-69482834F54E}">
  <dimension ref="B1:P40"/>
  <sheetViews>
    <sheetView showGridLines="0" view="pageLayout" zoomScale="85" zoomScaleNormal="100" zoomScalePageLayoutView="85" workbookViewId="0">
      <selection activeCell="R27" sqref="R27"/>
    </sheetView>
  </sheetViews>
  <sheetFormatPr defaultRowHeight="16.5" x14ac:dyDescent="0.3"/>
  <cols>
    <col min="1" max="1" width="0.7109375" style="1" customWidth="1"/>
    <col min="2" max="2" width="8.28515625" style="1" customWidth="1"/>
    <col min="3" max="3" width="11.42578125" style="1" customWidth="1"/>
    <col min="4" max="4" width="21.7109375" style="1" customWidth="1"/>
    <col min="5" max="5" width="3.140625" style="1" customWidth="1"/>
    <col min="6" max="6" width="5.7109375" style="1" customWidth="1"/>
    <col min="7" max="7" width="2" style="1" customWidth="1"/>
    <col min="8" max="8" width="6.42578125" style="1" customWidth="1"/>
    <col min="9" max="9" width="5.85546875" style="1" customWidth="1"/>
    <col min="10" max="10" width="6.7109375" style="1" customWidth="1"/>
    <col min="11" max="11" width="1.42578125" style="1" customWidth="1"/>
    <col min="12" max="12" width="2" style="1" customWidth="1"/>
    <col min="13" max="13" width="6.42578125" style="1" customWidth="1"/>
    <col min="14" max="14" width="13.28515625" style="1" customWidth="1"/>
    <col min="15" max="15" width="1" style="1" customWidth="1"/>
    <col min="16" max="16" width="0.85546875" style="1" customWidth="1"/>
    <col min="17" max="16384" width="9.140625" style="1"/>
  </cols>
  <sheetData>
    <row r="1" spans="2:16" x14ac:dyDescent="0.3">
      <c r="B1" s="7" t="s">
        <v>0</v>
      </c>
      <c r="C1" s="160">
        <f>Intestazione!$D$1</f>
        <v>0</v>
      </c>
      <c r="D1" s="160"/>
      <c r="N1" s="293"/>
      <c r="O1" s="293"/>
      <c r="P1" s="293"/>
    </row>
    <row r="2" spans="2:16" x14ac:dyDescent="0.3">
      <c r="B2" s="161"/>
      <c r="C2" s="161"/>
      <c r="D2" s="161"/>
      <c r="E2" s="161"/>
      <c r="F2" s="161"/>
      <c r="G2" s="161"/>
      <c r="H2" s="161"/>
      <c r="I2" s="161"/>
      <c r="J2" s="161"/>
      <c r="K2" s="161"/>
      <c r="L2" s="161"/>
      <c r="M2" s="161"/>
      <c r="N2" s="161"/>
      <c r="O2" s="161"/>
    </row>
    <row r="3" spans="2:16" x14ac:dyDescent="0.3">
      <c r="B3" s="162" t="s">
        <v>1</v>
      </c>
      <c r="C3" s="162"/>
      <c r="D3" s="162"/>
      <c r="E3" s="162"/>
      <c r="F3" s="162"/>
      <c r="G3" s="162"/>
      <c r="H3" s="162"/>
      <c r="I3" s="162"/>
      <c r="J3" s="162"/>
      <c r="K3" s="162"/>
      <c r="L3" s="162"/>
      <c r="M3" s="162"/>
      <c r="N3" s="162"/>
      <c r="O3" s="162"/>
    </row>
    <row r="4" spans="2:16" x14ac:dyDescent="0.3">
      <c r="B4" s="162" t="s">
        <v>220</v>
      </c>
      <c r="C4" s="162"/>
      <c r="D4" s="162"/>
      <c r="E4" s="162"/>
      <c r="F4" s="162"/>
      <c r="G4" s="162"/>
      <c r="H4" s="162"/>
      <c r="I4" s="162"/>
      <c r="J4" s="162"/>
      <c r="K4" s="162"/>
      <c r="L4" s="162"/>
      <c r="M4" s="162"/>
      <c r="N4" s="162"/>
      <c r="O4" s="162"/>
    </row>
    <row r="5" spans="2:16" ht="9" customHeight="1" thickBot="1" x14ac:dyDescent="0.35"/>
    <row r="6" spans="2:16" ht="28.9" customHeight="1" thickTop="1" thickBot="1" x14ac:dyDescent="0.35">
      <c r="B6" s="320" t="s">
        <v>127</v>
      </c>
      <c r="C6" s="321"/>
      <c r="D6" s="321"/>
      <c r="E6" s="321"/>
      <c r="F6" s="321"/>
      <c r="G6" s="321"/>
      <c r="H6" s="321"/>
      <c r="I6" s="321"/>
      <c r="J6" s="321"/>
      <c r="K6" s="321"/>
      <c r="L6" s="321"/>
      <c r="M6" s="321"/>
      <c r="N6" s="321"/>
      <c r="O6" s="322"/>
    </row>
    <row r="7" spans="2:16" ht="31.15" customHeight="1" thickTop="1" x14ac:dyDescent="0.3">
      <c r="B7" s="491" t="s">
        <v>128</v>
      </c>
      <c r="C7" s="492"/>
      <c r="D7" s="492"/>
      <c r="E7" s="492"/>
      <c r="F7" s="492"/>
      <c r="G7" s="492"/>
      <c r="H7" s="492"/>
      <c r="I7" s="492"/>
      <c r="J7" s="492"/>
      <c r="K7" s="492"/>
      <c r="L7" s="493"/>
      <c r="M7" s="493"/>
      <c r="N7" s="493"/>
      <c r="O7" s="494"/>
    </row>
    <row r="8" spans="2:16" ht="35.450000000000003" customHeight="1" x14ac:dyDescent="0.3">
      <c r="B8" s="275" t="s">
        <v>129</v>
      </c>
      <c r="C8" s="276"/>
      <c r="D8" s="276"/>
      <c r="E8" s="276"/>
      <c r="F8" s="277"/>
      <c r="G8" s="48"/>
      <c r="H8" s="253" t="s">
        <v>61</v>
      </c>
      <c r="I8" s="253"/>
      <c r="J8" s="253"/>
      <c r="K8" s="49"/>
      <c r="L8" s="50"/>
      <c r="M8" s="253" t="s">
        <v>62</v>
      </c>
      <c r="N8" s="253"/>
      <c r="O8" s="36"/>
    </row>
    <row r="9" spans="2:16" ht="18.600000000000001" customHeight="1" x14ac:dyDescent="0.3">
      <c r="B9" s="278"/>
      <c r="C9" s="279"/>
      <c r="D9" s="279"/>
      <c r="E9" s="279"/>
      <c r="F9" s="280"/>
      <c r="G9" s="51"/>
      <c r="H9" s="310">
        <v>0</v>
      </c>
      <c r="I9" s="315"/>
      <c r="J9" s="255"/>
      <c r="K9" s="47"/>
      <c r="L9" s="52"/>
      <c r="M9" s="310">
        <f>$I$27</f>
        <v>0</v>
      </c>
      <c r="N9" s="255"/>
      <c r="O9" s="53"/>
    </row>
    <row r="10" spans="2:16" ht="25.9" customHeight="1" x14ac:dyDescent="0.3">
      <c r="B10" s="281"/>
      <c r="C10" s="282"/>
      <c r="D10" s="282"/>
      <c r="E10" s="282"/>
      <c r="F10" s="283"/>
      <c r="G10" s="54"/>
      <c r="H10" s="55"/>
      <c r="I10" s="55"/>
      <c r="J10" s="56"/>
      <c r="K10" s="56"/>
      <c r="L10" s="57"/>
      <c r="M10" s="56"/>
      <c r="N10" s="56"/>
      <c r="O10" s="58"/>
    </row>
    <row r="11" spans="2:16" ht="24" customHeight="1" x14ac:dyDescent="0.3">
      <c r="B11" s="284" t="s">
        <v>63</v>
      </c>
      <c r="C11" s="285"/>
      <c r="D11" s="285"/>
      <c r="E11" s="285"/>
      <c r="F11" s="285"/>
      <c r="G11" s="285"/>
      <c r="H11" s="285"/>
      <c r="I11" s="285"/>
      <c r="J11" s="285"/>
      <c r="K11" s="285"/>
      <c r="L11" s="285"/>
      <c r="M11" s="285"/>
      <c r="N11" s="285"/>
      <c r="O11" s="286"/>
    </row>
    <row r="12" spans="2:16" ht="13.9" customHeight="1" x14ac:dyDescent="0.3">
      <c r="B12" s="260"/>
      <c r="C12" s="261"/>
      <c r="D12" s="261"/>
      <c r="E12" s="261"/>
      <c r="F12" s="261"/>
      <c r="G12" s="261"/>
      <c r="H12" s="261"/>
      <c r="I12" s="261"/>
      <c r="J12" s="261"/>
      <c r="K12" s="261"/>
      <c r="L12" s="261"/>
      <c r="M12" s="261"/>
      <c r="N12" s="261"/>
      <c r="O12" s="262"/>
    </row>
    <row r="13" spans="2:16" ht="13.9" customHeight="1" x14ac:dyDescent="0.3">
      <c r="B13" s="498"/>
      <c r="C13" s="499"/>
      <c r="D13" s="499"/>
      <c r="E13" s="499"/>
      <c r="F13" s="499"/>
      <c r="G13" s="499"/>
      <c r="H13" s="499"/>
      <c r="I13" s="499"/>
      <c r="J13" s="499"/>
      <c r="K13" s="499"/>
      <c r="L13" s="499"/>
      <c r="M13" s="499"/>
      <c r="N13" s="499"/>
      <c r="O13" s="500"/>
    </row>
    <row r="14" spans="2:16" ht="13.9" customHeight="1" x14ac:dyDescent="0.3">
      <c r="B14" s="498"/>
      <c r="C14" s="499"/>
      <c r="D14" s="499"/>
      <c r="E14" s="499"/>
      <c r="F14" s="499"/>
      <c r="G14" s="499"/>
      <c r="H14" s="499"/>
      <c r="I14" s="499"/>
      <c r="J14" s="499"/>
      <c r="K14" s="499"/>
      <c r="L14" s="499"/>
      <c r="M14" s="499"/>
      <c r="N14" s="499"/>
      <c r="O14" s="500"/>
    </row>
    <row r="15" spans="2:16" ht="13.9" customHeight="1" x14ac:dyDescent="0.3">
      <c r="B15" s="290"/>
      <c r="C15" s="291"/>
      <c r="D15" s="291"/>
      <c r="E15" s="291"/>
      <c r="F15" s="291"/>
      <c r="G15" s="291"/>
      <c r="H15" s="291"/>
      <c r="I15" s="291"/>
      <c r="J15" s="291"/>
      <c r="K15" s="291"/>
      <c r="L15" s="291"/>
      <c r="M15" s="291"/>
      <c r="N15" s="291"/>
      <c r="O15" s="292"/>
    </row>
    <row r="16" spans="2:16" ht="16.899999999999999" customHeight="1" x14ac:dyDescent="0.3">
      <c r="B16" s="60"/>
      <c r="C16" s="60"/>
      <c r="D16" s="60"/>
      <c r="E16" s="60"/>
      <c r="F16" s="60"/>
      <c r="G16" s="60"/>
      <c r="H16" s="60"/>
      <c r="I16" s="60"/>
      <c r="J16" s="60"/>
      <c r="K16" s="60"/>
      <c r="L16" s="60"/>
      <c r="M16" s="60"/>
      <c r="N16" s="60"/>
      <c r="O16" s="60"/>
    </row>
    <row r="17" spans="2:15" ht="30.6" customHeight="1" x14ac:dyDescent="0.3">
      <c r="B17" s="313" t="s">
        <v>130</v>
      </c>
      <c r="C17" s="313"/>
      <c r="D17" s="488" t="s">
        <v>65</v>
      </c>
      <c r="E17" s="489"/>
      <c r="F17" s="489"/>
      <c r="G17" s="489"/>
      <c r="H17" s="490"/>
      <c r="I17" s="403" t="s">
        <v>79</v>
      </c>
      <c r="J17" s="440"/>
      <c r="K17" s="440"/>
      <c r="L17" s="440"/>
      <c r="M17" s="440"/>
      <c r="N17" s="440"/>
      <c r="O17" s="404"/>
    </row>
    <row r="18" spans="2:15" ht="16.899999999999999" customHeight="1" x14ac:dyDescent="0.3">
      <c r="B18" s="481"/>
      <c r="C18" s="481"/>
      <c r="D18" s="482"/>
      <c r="E18" s="483"/>
      <c r="F18" s="483"/>
      <c r="G18" s="483"/>
      <c r="H18" s="484"/>
      <c r="I18" s="485"/>
      <c r="J18" s="486"/>
      <c r="K18" s="486"/>
      <c r="L18" s="486"/>
      <c r="M18" s="486"/>
      <c r="N18" s="486"/>
      <c r="O18" s="487"/>
    </row>
    <row r="19" spans="2:15" ht="16.899999999999999" customHeight="1" x14ac:dyDescent="0.3">
      <c r="B19" s="481"/>
      <c r="C19" s="481"/>
      <c r="D19" s="482"/>
      <c r="E19" s="483"/>
      <c r="F19" s="483"/>
      <c r="G19" s="483"/>
      <c r="H19" s="484"/>
      <c r="I19" s="485"/>
      <c r="J19" s="486"/>
      <c r="K19" s="486"/>
      <c r="L19" s="486"/>
      <c r="M19" s="486"/>
      <c r="N19" s="486"/>
      <c r="O19" s="487"/>
    </row>
    <row r="20" spans="2:15" ht="16.899999999999999" customHeight="1" x14ac:dyDescent="0.3">
      <c r="B20" s="481"/>
      <c r="C20" s="481"/>
      <c r="D20" s="482"/>
      <c r="E20" s="483"/>
      <c r="F20" s="483"/>
      <c r="G20" s="483"/>
      <c r="H20" s="484"/>
      <c r="I20" s="485"/>
      <c r="J20" s="486"/>
      <c r="K20" s="486"/>
      <c r="L20" s="486"/>
      <c r="M20" s="486"/>
      <c r="N20" s="486"/>
      <c r="O20" s="487"/>
    </row>
    <row r="21" spans="2:15" ht="16.899999999999999" customHeight="1" x14ac:dyDescent="0.3">
      <c r="B21" s="481"/>
      <c r="C21" s="481"/>
      <c r="D21" s="482"/>
      <c r="E21" s="483"/>
      <c r="F21" s="483"/>
      <c r="G21" s="483"/>
      <c r="H21" s="484"/>
      <c r="I21" s="485"/>
      <c r="J21" s="486"/>
      <c r="K21" s="486"/>
      <c r="L21" s="486"/>
      <c r="M21" s="486"/>
      <c r="N21" s="486"/>
      <c r="O21" s="487"/>
    </row>
    <row r="22" spans="2:15" ht="16.899999999999999" customHeight="1" x14ac:dyDescent="0.3">
      <c r="B22" s="481"/>
      <c r="C22" s="481"/>
      <c r="D22" s="482"/>
      <c r="E22" s="483"/>
      <c r="F22" s="483"/>
      <c r="G22" s="483"/>
      <c r="H22" s="484"/>
      <c r="I22" s="485"/>
      <c r="J22" s="486"/>
      <c r="K22" s="486"/>
      <c r="L22" s="486"/>
      <c r="M22" s="486"/>
      <c r="N22" s="486"/>
      <c r="O22" s="487"/>
    </row>
    <row r="23" spans="2:15" ht="16.899999999999999" customHeight="1" x14ac:dyDescent="0.3">
      <c r="B23" s="481"/>
      <c r="C23" s="481"/>
      <c r="D23" s="376"/>
      <c r="E23" s="483"/>
      <c r="F23" s="483"/>
      <c r="G23" s="483"/>
      <c r="H23" s="484"/>
      <c r="I23" s="485"/>
      <c r="J23" s="486"/>
      <c r="K23" s="486"/>
      <c r="L23" s="486"/>
      <c r="M23" s="486"/>
      <c r="N23" s="486"/>
      <c r="O23" s="487"/>
    </row>
    <row r="24" spans="2:15" ht="16.899999999999999" customHeight="1" x14ac:dyDescent="0.3">
      <c r="B24" s="481"/>
      <c r="C24" s="481"/>
      <c r="D24" s="376"/>
      <c r="E24" s="483"/>
      <c r="F24" s="483"/>
      <c r="G24" s="483"/>
      <c r="H24" s="484"/>
      <c r="I24" s="485"/>
      <c r="J24" s="486"/>
      <c r="K24" s="486"/>
      <c r="L24" s="486"/>
      <c r="M24" s="486"/>
      <c r="N24" s="486"/>
      <c r="O24" s="487"/>
    </row>
    <row r="25" spans="2:15" ht="16.899999999999999" customHeight="1" x14ac:dyDescent="0.3">
      <c r="B25" s="481"/>
      <c r="C25" s="481"/>
      <c r="D25" s="376"/>
      <c r="E25" s="483"/>
      <c r="F25" s="483"/>
      <c r="G25" s="483"/>
      <c r="H25" s="484"/>
      <c r="I25" s="485"/>
      <c r="J25" s="486"/>
      <c r="K25" s="486"/>
      <c r="L25" s="486"/>
      <c r="M25" s="486"/>
      <c r="N25" s="486"/>
      <c r="O25" s="487"/>
    </row>
    <row r="26" spans="2:15" ht="16.899999999999999" customHeight="1" x14ac:dyDescent="0.3">
      <c r="B26" s="481"/>
      <c r="C26" s="481"/>
      <c r="D26" s="482"/>
      <c r="E26" s="483"/>
      <c r="F26" s="483"/>
      <c r="G26" s="483"/>
      <c r="H26" s="484"/>
      <c r="I26" s="485"/>
      <c r="J26" s="486"/>
      <c r="K26" s="486"/>
      <c r="L26" s="486"/>
      <c r="M26" s="486"/>
      <c r="N26" s="486"/>
      <c r="O26" s="487"/>
    </row>
    <row r="27" spans="2:15" ht="28.15" customHeight="1" x14ac:dyDescent="0.3">
      <c r="B27" s="346" t="s">
        <v>73</v>
      </c>
      <c r="C27" s="347"/>
      <c r="D27" s="347"/>
      <c r="E27" s="347"/>
      <c r="F27" s="347"/>
      <c r="G27" s="347"/>
      <c r="H27" s="348"/>
      <c r="I27" s="240">
        <f>SUM(I18:O26)</f>
        <v>0</v>
      </c>
      <c r="J27" s="241"/>
      <c r="K27" s="241"/>
      <c r="L27" s="241"/>
      <c r="M27" s="241"/>
      <c r="N27" s="241"/>
      <c r="O27" s="242"/>
    </row>
    <row r="28" spans="2:15" ht="18" customHeight="1" x14ac:dyDescent="0.3">
      <c r="B28" s="86"/>
      <c r="C28" s="86"/>
      <c r="D28" s="86"/>
      <c r="E28" s="86"/>
      <c r="F28" s="86"/>
      <c r="G28" s="86"/>
      <c r="H28" s="86"/>
      <c r="I28" s="87"/>
      <c r="J28" s="87"/>
      <c r="K28" s="87"/>
      <c r="L28" s="87"/>
      <c r="M28" s="87"/>
      <c r="N28" s="87"/>
      <c r="O28" s="87"/>
    </row>
    <row r="29" spans="2:15" ht="21" customHeight="1" x14ac:dyDescent="0.3">
      <c r="B29" s="346" t="s">
        <v>131</v>
      </c>
      <c r="C29" s="347"/>
      <c r="D29" s="347"/>
      <c r="E29" s="347"/>
      <c r="F29" s="347"/>
      <c r="G29" s="347"/>
      <c r="H29" s="347"/>
      <c r="I29" s="347"/>
      <c r="J29" s="347"/>
      <c r="K29" s="347"/>
      <c r="L29" s="347"/>
      <c r="M29" s="347"/>
      <c r="N29" s="347"/>
      <c r="O29" s="348"/>
    </row>
    <row r="30" spans="2:15" ht="25.9" customHeight="1" x14ac:dyDescent="0.3">
      <c r="B30" s="501" t="s">
        <v>132</v>
      </c>
      <c r="C30" s="502"/>
      <c r="D30" s="88" t="s">
        <v>133</v>
      </c>
      <c r="E30" s="501" t="s">
        <v>134</v>
      </c>
      <c r="F30" s="502"/>
      <c r="G30" s="503" t="s">
        <v>135</v>
      </c>
      <c r="H30" s="504"/>
      <c r="I30" s="505"/>
      <c r="J30" s="506" t="s">
        <v>136</v>
      </c>
      <c r="K30" s="507"/>
      <c r="L30" s="508"/>
      <c r="M30" s="506" t="s">
        <v>137</v>
      </c>
      <c r="N30" s="507"/>
      <c r="O30" s="508"/>
    </row>
    <row r="31" spans="2:15" ht="15.6" customHeight="1" x14ac:dyDescent="0.3">
      <c r="B31" s="509"/>
      <c r="C31" s="510"/>
      <c r="D31" s="89"/>
      <c r="E31" s="509" t="s">
        <v>48</v>
      </c>
      <c r="F31" s="510"/>
      <c r="G31" s="511" t="s">
        <v>49</v>
      </c>
      <c r="H31" s="512"/>
      <c r="I31" s="513"/>
      <c r="J31" s="495" t="s">
        <v>51</v>
      </c>
      <c r="K31" s="496"/>
      <c r="L31" s="497"/>
      <c r="M31" s="495" t="s">
        <v>138</v>
      </c>
      <c r="N31" s="496"/>
      <c r="O31" s="497"/>
    </row>
    <row r="32" spans="2:15" ht="15" customHeight="1" x14ac:dyDescent="0.3">
      <c r="B32" s="184" t="s">
        <v>4</v>
      </c>
      <c r="C32" s="186"/>
      <c r="D32" s="90" t="s">
        <v>4</v>
      </c>
      <c r="E32" s="184">
        <v>0</v>
      </c>
      <c r="F32" s="186"/>
      <c r="G32" s="184">
        <v>0</v>
      </c>
      <c r="H32" s="185"/>
      <c r="I32" s="186"/>
      <c r="J32" s="446">
        <v>0</v>
      </c>
      <c r="K32" s="463"/>
      <c r="L32" s="447"/>
      <c r="M32" s="446">
        <f>J32</f>
        <v>0</v>
      </c>
      <c r="N32" s="463"/>
      <c r="O32" s="447"/>
    </row>
    <row r="33" spans="2:15" ht="18" customHeight="1" x14ac:dyDescent="0.3">
      <c r="B33" s="346" t="s">
        <v>73</v>
      </c>
      <c r="C33" s="347"/>
      <c r="D33" s="347"/>
      <c r="E33" s="347"/>
      <c r="F33" s="347"/>
      <c r="G33" s="347"/>
      <c r="H33" s="347"/>
      <c r="I33" s="348"/>
      <c r="J33" s="355">
        <f>SUM(J39:L40)</f>
        <v>0</v>
      </c>
      <c r="K33" s="356"/>
      <c r="L33" s="357"/>
      <c r="M33" s="355">
        <f>SUM(M32:O32)</f>
        <v>0</v>
      </c>
      <c r="N33" s="356"/>
      <c r="O33" s="357"/>
    </row>
    <row r="34" spans="2:15" ht="18.600000000000001" customHeight="1" x14ac:dyDescent="0.3">
      <c r="B34" s="248" t="s">
        <v>35</v>
      </c>
      <c r="C34" s="248"/>
    </row>
    <row r="35" spans="2:15" ht="18.600000000000001" customHeight="1" x14ac:dyDescent="0.3">
      <c r="B35" s="230"/>
      <c r="C35" s="231"/>
      <c r="D35" s="231"/>
      <c r="E35" s="231"/>
      <c r="F35" s="231"/>
      <c r="G35" s="231"/>
      <c r="H35" s="231"/>
      <c r="I35" s="231"/>
      <c r="J35" s="231"/>
      <c r="K35" s="231"/>
      <c r="L35" s="231"/>
      <c r="M35" s="231"/>
      <c r="N35" s="231"/>
      <c r="O35" s="232"/>
    </row>
    <row r="36" spans="2:15" ht="18.600000000000001" customHeight="1" x14ac:dyDescent="0.3">
      <c r="B36" s="233"/>
      <c r="C36" s="234"/>
      <c r="D36" s="234"/>
      <c r="E36" s="234"/>
      <c r="F36" s="234"/>
      <c r="G36" s="234"/>
      <c r="H36" s="234"/>
      <c r="I36" s="234"/>
      <c r="J36" s="234"/>
      <c r="K36" s="234"/>
      <c r="L36" s="234"/>
      <c r="M36" s="234"/>
      <c r="N36" s="234"/>
      <c r="O36" s="235"/>
    </row>
    <row r="37" spans="2:15" ht="18.600000000000001" customHeight="1" x14ac:dyDescent="0.3">
      <c r="B37" s="233"/>
      <c r="C37" s="234"/>
      <c r="D37" s="234"/>
      <c r="E37" s="234"/>
      <c r="F37" s="234"/>
      <c r="G37" s="234"/>
      <c r="H37" s="234"/>
      <c r="I37" s="234"/>
      <c r="J37" s="234"/>
      <c r="K37" s="234"/>
      <c r="L37" s="234"/>
      <c r="M37" s="234"/>
      <c r="N37" s="234"/>
      <c r="O37" s="235"/>
    </row>
    <row r="38" spans="2:15" ht="17.45" customHeight="1" x14ac:dyDescent="0.3">
      <c r="B38" s="233"/>
      <c r="C38" s="234"/>
      <c r="D38" s="234"/>
      <c r="E38" s="234"/>
      <c r="F38" s="234"/>
      <c r="G38" s="234"/>
      <c r="H38" s="234"/>
      <c r="I38" s="234"/>
      <c r="J38" s="234"/>
      <c r="K38" s="234"/>
      <c r="L38" s="234"/>
      <c r="M38" s="234"/>
      <c r="N38" s="234"/>
      <c r="O38" s="235"/>
    </row>
    <row r="39" spans="2:15" ht="88.9" customHeight="1" x14ac:dyDescent="0.3">
      <c r="B39" s="236"/>
      <c r="C39" s="237"/>
      <c r="D39" s="237"/>
      <c r="E39" s="237"/>
      <c r="F39" s="237"/>
      <c r="G39" s="237"/>
      <c r="H39" s="237"/>
      <c r="I39" s="237"/>
      <c r="J39" s="237"/>
      <c r="K39" s="237"/>
      <c r="L39" s="237"/>
      <c r="M39" s="237"/>
      <c r="N39" s="237"/>
      <c r="O39" s="238"/>
    </row>
    <row r="40" spans="2:15" ht="9" customHeight="1" x14ac:dyDescent="0.3">
      <c r="B40" s="91"/>
      <c r="C40" s="91"/>
      <c r="D40" s="91"/>
      <c r="E40" s="91"/>
      <c r="F40" s="91"/>
      <c r="G40" s="91"/>
      <c r="H40" s="91"/>
      <c r="I40" s="91"/>
      <c r="J40" s="91"/>
      <c r="K40" s="91"/>
      <c r="L40" s="91"/>
      <c r="M40" s="91"/>
      <c r="N40" s="91"/>
      <c r="O40" s="91"/>
    </row>
  </sheetData>
  <mergeCells count="69">
    <mergeCell ref="D18:H18"/>
    <mergeCell ref="B13:O14"/>
    <mergeCell ref="B29:O29"/>
    <mergeCell ref="B32:C32"/>
    <mergeCell ref="E32:F32"/>
    <mergeCell ref="G32:I32"/>
    <mergeCell ref="J32:L32"/>
    <mergeCell ref="M32:O32"/>
    <mergeCell ref="B30:C30"/>
    <mergeCell ref="E30:F30"/>
    <mergeCell ref="G30:I30"/>
    <mergeCell ref="J30:L30"/>
    <mergeCell ref="M30:O30"/>
    <mergeCell ref="B31:C31"/>
    <mergeCell ref="E31:F31"/>
    <mergeCell ref="G31:I31"/>
    <mergeCell ref="J31:L31"/>
    <mergeCell ref="M31:O31"/>
    <mergeCell ref="B34:C34"/>
    <mergeCell ref="B35:O39"/>
    <mergeCell ref="M33:O33"/>
    <mergeCell ref="J33:L33"/>
    <mergeCell ref="B33:I33"/>
    <mergeCell ref="C1:D1"/>
    <mergeCell ref="N1:P1"/>
    <mergeCell ref="B2:O2"/>
    <mergeCell ref="B3:O3"/>
    <mergeCell ref="B4:O4"/>
    <mergeCell ref="B6:O6"/>
    <mergeCell ref="B19:C19"/>
    <mergeCell ref="B11:O11"/>
    <mergeCell ref="B12:O12"/>
    <mergeCell ref="B15:O15"/>
    <mergeCell ref="B17:C17"/>
    <mergeCell ref="I18:O18"/>
    <mergeCell ref="D17:H17"/>
    <mergeCell ref="I17:O17"/>
    <mergeCell ref="B7:O7"/>
    <mergeCell ref="B8:F10"/>
    <mergeCell ref="H8:J8"/>
    <mergeCell ref="M8:N8"/>
    <mergeCell ref="H9:J9"/>
    <mergeCell ref="M9:N9"/>
    <mergeCell ref="B18:C18"/>
    <mergeCell ref="B23:C23"/>
    <mergeCell ref="B27:H27"/>
    <mergeCell ref="I27:O27"/>
    <mergeCell ref="D23:H23"/>
    <mergeCell ref="I23:O23"/>
    <mergeCell ref="D25:H25"/>
    <mergeCell ref="I25:O25"/>
    <mergeCell ref="B26:C26"/>
    <mergeCell ref="D26:H26"/>
    <mergeCell ref="I26:O26"/>
    <mergeCell ref="B25:C25"/>
    <mergeCell ref="B24:C24"/>
    <mergeCell ref="D24:H24"/>
    <mergeCell ref="I24:O24"/>
    <mergeCell ref="B22:C22"/>
    <mergeCell ref="D22:H22"/>
    <mergeCell ref="D19:H19"/>
    <mergeCell ref="I19:O19"/>
    <mergeCell ref="D20:H20"/>
    <mergeCell ref="I20:O20"/>
    <mergeCell ref="B20:C20"/>
    <mergeCell ref="B21:C21"/>
    <mergeCell ref="D21:H21"/>
    <mergeCell ref="I21:O21"/>
    <mergeCell ref="I22:O22"/>
  </mergeCells>
  <pageMargins left="0.39370078740157483" right="0.21568627450980393"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FF96C-0785-4C90-8CCC-7CE2B5F12E7E}">
  <dimension ref="A1:M37"/>
  <sheetViews>
    <sheetView showGridLines="0" view="pageLayout" zoomScale="85" zoomScaleNormal="100" zoomScalePageLayoutView="85" workbookViewId="0">
      <selection activeCell="L1" sqref="L1"/>
    </sheetView>
  </sheetViews>
  <sheetFormatPr defaultRowHeight="16.5" x14ac:dyDescent="0.3"/>
  <cols>
    <col min="1" max="1" width="0.7109375" style="1" customWidth="1"/>
    <col min="2" max="2" width="3.28515625" style="1" customWidth="1"/>
    <col min="3" max="3" width="8.140625" style="1" customWidth="1"/>
    <col min="4" max="11" width="9.140625" style="1"/>
    <col min="12" max="12" width="10.85546875" style="1" customWidth="1"/>
    <col min="13" max="13" width="0.85546875" style="1" customWidth="1"/>
    <col min="14" max="16384" width="9.140625" style="1"/>
  </cols>
  <sheetData>
    <row r="1" spans="1:13" ht="17.25" x14ac:dyDescent="0.3">
      <c r="B1" s="2" t="s">
        <v>0</v>
      </c>
      <c r="C1" s="2"/>
      <c r="D1" s="218">
        <f>Intestazione!$D$1</f>
        <v>0</v>
      </c>
      <c r="E1" s="218"/>
      <c r="F1" s="3"/>
      <c r="G1" s="3"/>
      <c r="H1" s="3"/>
      <c r="I1" s="3"/>
      <c r="J1" s="3"/>
      <c r="K1" s="3"/>
      <c r="L1" s="4"/>
    </row>
    <row r="2" spans="1:13" x14ac:dyDescent="0.3">
      <c r="B2" s="219"/>
      <c r="C2" s="219"/>
      <c r="D2" s="219"/>
      <c r="E2" s="219"/>
      <c r="F2" s="219"/>
      <c r="G2" s="219"/>
      <c r="H2" s="219"/>
      <c r="I2" s="219"/>
      <c r="J2" s="219"/>
      <c r="K2" s="219"/>
      <c r="L2" s="219"/>
    </row>
    <row r="3" spans="1:13" x14ac:dyDescent="0.3">
      <c r="B3" s="220" t="s">
        <v>1</v>
      </c>
      <c r="C3" s="220"/>
      <c r="D3" s="220"/>
      <c r="E3" s="220"/>
      <c r="F3" s="220"/>
      <c r="G3" s="220"/>
      <c r="H3" s="220"/>
      <c r="I3" s="220"/>
      <c r="J3" s="220"/>
      <c r="K3" s="220"/>
      <c r="L3" s="220"/>
    </row>
    <row r="4" spans="1:13" x14ac:dyDescent="0.3">
      <c r="B4" s="220" t="s">
        <v>220</v>
      </c>
      <c r="C4" s="220"/>
      <c r="D4" s="220"/>
      <c r="E4" s="220"/>
      <c r="F4" s="220"/>
      <c r="G4" s="220"/>
      <c r="H4" s="220"/>
      <c r="I4" s="220"/>
      <c r="J4" s="220"/>
      <c r="K4" s="220"/>
      <c r="L4" s="220"/>
    </row>
    <row r="5" spans="1:13" ht="3.6" customHeight="1" x14ac:dyDescent="0.3">
      <c r="B5" s="3"/>
      <c r="C5" s="3"/>
      <c r="D5" s="3"/>
      <c r="E5" s="3"/>
      <c r="F5" s="3"/>
      <c r="G5" s="3"/>
      <c r="H5" s="3"/>
      <c r="I5" s="3"/>
      <c r="J5" s="3"/>
      <c r="K5" s="3"/>
      <c r="L5" s="3"/>
    </row>
    <row r="6" spans="1:13" ht="7.9" customHeight="1" thickBot="1" x14ac:dyDescent="0.35">
      <c r="A6" s="214"/>
      <c r="B6" s="214"/>
      <c r="C6" s="214"/>
      <c r="D6" s="214"/>
      <c r="E6" s="214"/>
      <c r="F6" s="214"/>
      <c r="G6" s="214"/>
      <c r="H6" s="214"/>
      <c r="I6" s="214"/>
      <c r="J6" s="214"/>
      <c r="K6" s="214"/>
      <c r="L6" s="214"/>
      <c r="M6" s="214"/>
    </row>
    <row r="7" spans="1:13" s="6" customFormat="1" ht="24" customHeight="1" thickTop="1" thickBot="1" x14ac:dyDescent="0.3">
      <c r="B7" s="215" t="s">
        <v>32</v>
      </c>
      <c r="C7" s="216"/>
      <c r="D7" s="216"/>
      <c r="E7" s="216"/>
      <c r="F7" s="216"/>
      <c r="G7" s="216"/>
      <c r="H7" s="216"/>
      <c r="I7" s="216"/>
      <c r="J7" s="216"/>
      <c r="K7" s="216"/>
      <c r="L7" s="217"/>
    </row>
    <row r="8" spans="1:13" ht="21.2" customHeight="1" thickTop="1" x14ac:dyDescent="0.3">
      <c r="B8" s="208" t="s">
        <v>33</v>
      </c>
      <c r="C8" s="209"/>
      <c r="D8" s="209"/>
      <c r="E8" s="210"/>
      <c r="F8" s="208" t="s">
        <v>34</v>
      </c>
      <c r="G8" s="209"/>
      <c r="H8" s="209"/>
      <c r="I8" s="209"/>
      <c r="J8" s="209"/>
      <c r="K8" s="209"/>
      <c r="L8" s="210"/>
    </row>
    <row r="9" spans="1:13" ht="21.2" customHeight="1" x14ac:dyDescent="0.3">
      <c r="B9" s="204"/>
      <c r="C9" s="205"/>
      <c r="D9" s="205"/>
      <c r="E9" s="206"/>
      <c r="F9" s="204"/>
      <c r="G9" s="205"/>
      <c r="H9" s="205"/>
      <c r="I9" s="205"/>
      <c r="J9" s="205"/>
      <c r="K9" s="205"/>
      <c r="L9" s="206"/>
    </row>
    <row r="10" spans="1:13" ht="21.2" customHeight="1" x14ac:dyDescent="0.3">
      <c r="B10" s="204"/>
      <c r="C10" s="205"/>
      <c r="D10" s="205"/>
      <c r="E10" s="206"/>
      <c r="F10" s="204"/>
      <c r="G10" s="205"/>
      <c r="H10" s="205"/>
      <c r="I10" s="205"/>
      <c r="J10" s="205"/>
      <c r="K10" s="205"/>
      <c r="L10" s="206"/>
    </row>
    <row r="11" spans="1:13" ht="21.2" customHeight="1" x14ac:dyDescent="0.3">
      <c r="B11" s="204"/>
      <c r="C11" s="205"/>
      <c r="D11" s="205"/>
      <c r="E11" s="206"/>
      <c r="F11" s="204"/>
      <c r="G11" s="205"/>
      <c r="H11" s="205"/>
      <c r="I11" s="205"/>
      <c r="J11" s="205"/>
      <c r="K11" s="205"/>
      <c r="L11" s="206"/>
    </row>
    <row r="12" spans="1:13" ht="21.2" customHeight="1" x14ac:dyDescent="0.3">
      <c r="B12" s="204"/>
      <c r="C12" s="205"/>
      <c r="D12" s="205"/>
      <c r="E12" s="206"/>
      <c r="F12" s="204"/>
      <c r="G12" s="205"/>
      <c r="H12" s="205"/>
      <c r="I12" s="205"/>
      <c r="J12" s="205"/>
      <c r="K12" s="205"/>
      <c r="L12" s="206"/>
    </row>
    <row r="13" spans="1:13" ht="21.2" customHeight="1" x14ac:dyDescent="0.3">
      <c r="B13" s="204"/>
      <c r="C13" s="205"/>
      <c r="D13" s="205"/>
      <c r="E13" s="206"/>
      <c r="F13" s="204"/>
      <c r="G13" s="205"/>
      <c r="H13" s="205"/>
      <c r="I13" s="205"/>
      <c r="J13" s="205"/>
      <c r="K13" s="205"/>
      <c r="L13" s="206"/>
    </row>
    <row r="14" spans="1:13" ht="21.2" customHeight="1" x14ac:dyDescent="0.3">
      <c r="B14" s="204"/>
      <c r="C14" s="205"/>
      <c r="D14" s="205"/>
      <c r="E14" s="206"/>
      <c r="F14" s="204"/>
      <c r="G14" s="205"/>
      <c r="H14" s="205"/>
      <c r="I14" s="205"/>
      <c r="J14" s="205"/>
      <c r="K14" s="205"/>
      <c r="L14" s="206"/>
    </row>
    <row r="15" spans="1:13" ht="21.2" customHeight="1" x14ac:dyDescent="0.3">
      <c r="B15" s="204"/>
      <c r="C15" s="205"/>
      <c r="D15" s="205"/>
      <c r="E15" s="206"/>
      <c r="F15" s="204"/>
      <c r="G15" s="205"/>
      <c r="H15" s="205"/>
      <c r="I15" s="205"/>
      <c r="J15" s="205"/>
      <c r="K15" s="205"/>
      <c r="L15" s="206"/>
    </row>
    <row r="16" spans="1:13" ht="21.2" customHeight="1" x14ac:dyDescent="0.3">
      <c r="B16" s="204"/>
      <c r="C16" s="205"/>
      <c r="D16" s="205"/>
      <c r="E16" s="206"/>
      <c r="F16" s="204"/>
      <c r="G16" s="205"/>
      <c r="H16" s="205"/>
      <c r="I16" s="205"/>
      <c r="J16" s="205"/>
      <c r="K16" s="205"/>
      <c r="L16" s="206"/>
    </row>
    <row r="17" spans="2:12" ht="21.2" customHeight="1" x14ac:dyDescent="0.3">
      <c r="B17" s="204"/>
      <c r="C17" s="205"/>
      <c r="D17" s="205"/>
      <c r="E17" s="206"/>
      <c r="F17" s="204"/>
      <c r="G17" s="205"/>
      <c r="H17" s="205"/>
      <c r="I17" s="205"/>
      <c r="J17" s="205"/>
      <c r="K17" s="205"/>
      <c r="L17" s="206"/>
    </row>
    <row r="18" spans="2:12" ht="21.2" customHeight="1" x14ac:dyDescent="0.3">
      <c r="B18" s="204"/>
      <c r="C18" s="205"/>
      <c r="D18" s="205"/>
      <c r="E18" s="206"/>
      <c r="F18" s="204"/>
      <c r="G18" s="205"/>
      <c r="H18" s="205"/>
      <c r="I18" s="205"/>
      <c r="J18" s="205"/>
      <c r="K18" s="205"/>
      <c r="L18" s="206"/>
    </row>
    <row r="19" spans="2:12" ht="21.2" customHeight="1" x14ac:dyDescent="0.3">
      <c r="B19" s="204"/>
      <c r="C19" s="205"/>
      <c r="D19" s="205"/>
      <c r="E19" s="206"/>
      <c r="F19" s="204"/>
      <c r="G19" s="205"/>
      <c r="H19" s="205"/>
      <c r="I19" s="205"/>
      <c r="J19" s="205"/>
      <c r="K19" s="205"/>
      <c r="L19" s="206"/>
    </row>
    <row r="20" spans="2:12" ht="21.2" customHeight="1" x14ac:dyDescent="0.3">
      <c r="B20" s="204"/>
      <c r="C20" s="205"/>
      <c r="D20" s="205"/>
      <c r="E20" s="206"/>
      <c r="F20" s="204"/>
      <c r="G20" s="205"/>
      <c r="H20" s="205"/>
      <c r="I20" s="205"/>
      <c r="J20" s="205"/>
      <c r="K20" s="205"/>
      <c r="L20" s="206"/>
    </row>
    <row r="21" spans="2:12" ht="21.2" customHeight="1" x14ac:dyDescent="0.3">
      <c r="B21" s="204"/>
      <c r="C21" s="205"/>
      <c r="D21" s="205"/>
      <c r="E21" s="206"/>
      <c r="F21" s="204"/>
      <c r="G21" s="205"/>
      <c r="H21" s="205"/>
      <c r="I21" s="205"/>
      <c r="J21" s="205"/>
      <c r="K21" s="205"/>
      <c r="L21" s="206"/>
    </row>
    <row r="22" spans="2:12" ht="31.9" customHeight="1" x14ac:dyDescent="0.3">
      <c r="B22" s="204"/>
      <c r="C22" s="205"/>
      <c r="D22" s="205"/>
      <c r="E22" s="206"/>
      <c r="F22" s="211"/>
      <c r="G22" s="212"/>
      <c r="H22" s="212"/>
      <c r="I22" s="212"/>
      <c r="J22" s="212"/>
      <c r="K22" s="212"/>
      <c r="L22" s="213"/>
    </row>
    <row r="23" spans="2:12" ht="21.2" customHeight="1" x14ac:dyDescent="0.3">
      <c r="B23" s="204"/>
      <c r="C23" s="205"/>
      <c r="D23" s="205"/>
      <c r="E23" s="206"/>
      <c r="F23" s="204"/>
      <c r="G23" s="205"/>
      <c r="H23" s="205"/>
      <c r="I23" s="205"/>
      <c r="J23" s="205"/>
      <c r="K23" s="205"/>
      <c r="L23" s="206"/>
    </row>
    <row r="24" spans="2:12" ht="21.2" customHeight="1" x14ac:dyDescent="0.3">
      <c r="B24" s="204"/>
      <c r="C24" s="205"/>
      <c r="D24" s="205"/>
      <c r="E24" s="206"/>
      <c r="F24" s="204"/>
      <c r="G24" s="205"/>
      <c r="H24" s="205"/>
      <c r="I24" s="205"/>
      <c r="J24" s="205"/>
      <c r="K24" s="205"/>
      <c r="L24" s="206"/>
    </row>
    <row r="25" spans="2:12" ht="21.2" customHeight="1" x14ac:dyDescent="0.3">
      <c r="B25" s="204"/>
      <c r="C25" s="205"/>
      <c r="D25" s="205"/>
      <c r="E25" s="206"/>
      <c r="F25" s="204"/>
      <c r="G25" s="205"/>
      <c r="H25" s="205"/>
      <c r="I25" s="205"/>
      <c r="J25" s="205"/>
      <c r="K25" s="205"/>
      <c r="L25" s="206"/>
    </row>
    <row r="26" spans="2:12" ht="21.2" customHeight="1" x14ac:dyDescent="0.3">
      <c r="B26" s="204"/>
      <c r="C26" s="205"/>
      <c r="D26" s="205"/>
      <c r="E26" s="206"/>
      <c r="F26" s="204"/>
      <c r="G26" s="205"/>
      <c r="H26" s="205"/>
      <c r="I26" s="205"/>
      <c r="J26" s="205"/>
      <c r="K26" s="205"/>
      <c r="L26" s="206"/>
    </row>
    <row r="27" spans="2:12" ht="21.2" customHeight="1" x14ac:dyDescent="0.3">
      <c r="B27" s="204"/>
      <c r="C27" s="205"/>
      <c r="D27" s="205"/>
      <c r="E27" s="206"/>
      <c r="F27" s="204"/>
      <c r="G27" s="205"/>
      <c r="H27" s="205"/>
      <c r="I27" s="205"/>
      <c r="J27" s="205"/>
      <c r="K27" s="205"/>
      <c r="L27" s="206"/>
    </row>
    <row r="28" spans="2:12" ht="21.2" customHeight="1" x14ac:dyDescent="0.3">
      <c r="B28" s="204"/>
      <c r="C28" s="205"/>
      <c r="D28" s="205"/>
      <c r="E28" s="206"/>
      <c r="F28" s="204"/>
      <c r="G28" s="205"/>
      <c r="H28" s="205"/>
      <c r="I28" s="205"/>
      <c r="J28" s="205"/>
      <c r="K28" s="205"/>
      <c r="L28" s="206"/>
    </row>
    <row r="29" spans="2:12" ht="21.2" customHeight="1" x14ac:dyDescent="0.3">
      <c r="B29" s="204"/>
      <c r="C29" s="205"/>
      <c r="D29" s="205"/>
      <c r="E29" s="206"/>
      <c r="F29" s="204"/>
      <c r="G29" s="205"/>
      <c r="H29" s="205"/>
      <c r="I29" s="205"/>
      <c r="J29" s="205"/>
      <c r="K29" s="205"/>
      <c r="L29" s="206"/>
    </row>
    <row r="30" spans="2:12" ht="21.2" customHeight="1" x14ac:dyDescent="0.3">
      <c r="B30" s="204"/>
      <c r="C30" s="205"/>
      <c r="D30" s="205"/>
      <c r="E30" s="206"/>
      <c r="F30" s="204"/>
      <c r="G30" s="205"/>
      <c r="H30" s="205"/>
      <c r="I30" s="205"/>
      <c r="J30" s="205"/>
      <c r="K30" s="205"/>
      <c r="L30" s="206"/>
    </row>
    <row r="32" spans="2:12" ht="18" customHeight="1" x14ac:dyDescent="0.3">
      <c r="B32" s="207" t="s">
        <v>35</v>
      </c>
      <c r="C32" s="207"/>
      <c r="D32" s="207"/>
      <c r="E32" s="3"/>
      <c r="F32" s="3"/>
      <c r="G32" s="3"/>
      <c r="H32" s="3"/>
      <c r="I32" s="3"/>
      <c r="J32" s="3"/>
      <c r="K32" s="3"/>
      <c r="L32" s="3"/>
    </row>
    <row r="33" spans="2:12" x14ac:dyDescent="0.3">
      <c r="B33" s="195"/>
      <c r="C33" s="196"/>
      <c r="D33" s="196"/>
      <c r="E33" s="196"/>
      <c r="F33" s="196"/>
      <c r="G33" s="196"/>
      <c r="H33" s="196"/>
      <c r="I33" s="196"/>
      <c r="J33" s="196"/>
      <c r="K33" s="196"/>
      <c r="L33" s="197"/>
    </row>
    <row r="34" spans="2:12" x14ac:dyDescent="0.3">
      <c r="B34" s="198"/>
      <c r="C34" s="199"/>
      <c r="D34" s="199"/>
      <c r="E34" s="199"/>
      <c r="F34" s="199"/>
      <c r="G34" s="199"/>
      <c r="H34" s="199"/>
      <c r="I34" s="199"/>
      <c r="J34" s="199"/>
      <c r="K34" s="199"/>
      <c r="L34" s="200"/>
    </row>
    <row r="35" spans="2:12" x14ac:dyDescent="0.3">
      <c r="B35" s="198"/>
      <c r="C35" s="199"/>
      <c r="D35" s="199"/>
      <c r="E35" s="199"/>
      <c r="F35" s="199"/>
      <c r="G35" s="199"/>
      <c r="H35" s="199"/>
      <c r="I35" s="199"/>
      <c r="J35" s="199"/>
      <c r="K35" s="199"/>
      <c r="L35" s="200"/>
    </row>
    <row r="36" spans="2:12" x14ac:dyDescent="0.3">
      <c r="B36" s="198"/>
      <c r="C36" s="199"/>
      <c r="D36" s="199"/>
      <c r="E36" s="199"/>
      <c r="F36" s="199"/>
      <c r="G36" s="199"/>
      <c r="H36" s="199"/>
      <c r="I36" s="199"/>
      <c r="J36" s="199"/>
      <c r="K36" s="199"/>
      <c r="L36" s="200"/>
    </row>
    <row r="37" spans="2:12" ht="21.6" customHeight="1" x14ac:dyDescent="0.3">
      <c r="B37" s="201"/>
      <c r="C37" s="202"/>
      <c r="D37" s="202"/>
      <c r="E37" s="202"/>
      <c r="F37" s="202"/>
      <c r="G37" s="202"/>
      <c r="H37" s="202"/>
      <c r="I37" s="202"/>
      <c r="J37" s="202"/>
      <c r="K37" s="202"/>
      <c r="L37" s="203"/>
    </row>
  </sheetData>
  <mergeCells count="54">
    <mergeCell ref="A6:M6"/>
    <mergeCell ref="B7:L7"/>
    <mergeCell ref="D1:E1"/>
    <mergeCell ref="B2:L2"/>
    <mergeCell ref="B3:L3"/>
    <mergeCell ref="B4:L4"/>
    <mergeCell ref="B11:E11"/>
    <mergeCell ref="F11:L11"/>
    <mergeCell ref="B25:E25"/>
    <mergeCell ref="F25:L25"/>
    <mergeCell ref="B18:E18"/>
    <mergeCell ref="F18:L18"/>
    <mergeCell ref="B19:E19"/>
    <mergeCell ref="B17:E17"/>
    <mergeCell ref="F17:L17"/>
    <mergeCell ref="B12:E12"/>
    <mergeCell ref="F12:L12"/>
    <mergeCell ref="B13:E13"/>
    <mergeCell ref="F13:L13"/>
    <mergeCell ref="B22:E22"/>
    <mergeCell ref="F22:L22"/>
    <mergeCell ref="B14:E14"/>
    <mergeCell ref="B8:E8"/>
    <mergeCell ref="F8:L8"/>
    <mergeCell ref="B9:E9"/>
    <mergeCell ref="F9:L9"/>
    <mergeCell ref="B10:E10"/>
    <mergeCell ref="F10:L10"/>
    <mergeCell ref="F14:L14"/>
    <mergeCell ref="B15:E15"/>
    <mergeCell ref="F15:L15"/>
    <mergeCell ref="B16:E16"/>
    <mergeCell ref="F16:L16"/>
    <mergeCell ref="F19:L19"/>
    <mergeCell ref="B20:E20"/>
    <mergeCell ref="F20:L20"/>
    <mergeCell ref="B21:E21"/>
    <mergeCell ref="F21:L21"/>
    <mergeCell ref="B23:E23"/>
    <mergeCell ref="F23:L23"/>
    <mergeCell ref="B24:E24"/>
    <mergeCell ref="F24:L24"/>
    <mergeCell ref="B26:E26"/>
    <mergeCell ref="F26:L26"/>
    <mergeCell ref="B27:E27"/>
    <mergeCell ref="F27:L27"/>
    <mergeCell ref="B28:E28"/>
    <mergeCell ref="F28:L28"/>
    <mergeCell ref="B32:D32"/>
    <mergeCell ref="B33:L37"/>
    <mergeCell ref="B29:E29"/>
    <mergeCell ref="F29:L29"/>
    <mergeCell ref="B30:E30"/>
    <mergeCell ref="F30:L30"/>
  </mergeCells>
  <pageMargins left="0.39370078740157483" right="0.35433070866141736"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349271-C339-4B58-89A0-F3B79E7DFB00}">
  <dimension ref="B1:P38"/>
  <sheetViews>
    <sheetView showGridLines="0" view="pageLayout" zoomScale="85" zoomScaleNormal="100" zoomScalePageLayoutView="85" workbookViewId="0">
      <selection activeCell="N1" sqref="N1:P1"/>
    </sheetView>
  </sheetViews>
  <sheetFormatPr defaultRowHeight="16.5" x14ac:dyDescent="0.3"/>
  <cols>
    <col min="1" max="1" width="0.7109375" style="1" customWidth="1"/>
    <col min="2" max="2" width="8.28515625" style="1" customWidth="1"/>
    <col min="3" max="3" width="11.42578125" style="1" customWidth="1"/>
    <col min="4" max="4" width="21.7109375" style="1" customWidth="1"/>
    <col min="5" max="5" width="3.140625" style="1" customWidth="1"/>
    <col min="6" max="6" width="5.7109375" style="1" customWidth="1"/>
    <col min="7" max="7" width="2" style="1" customWidth="1"/>
    <col min="8" max="8" width="6.42578125" style="1" customWidth="1"/>
    <col min="9" max="9" width="5.85546875" style="1" customWidth="1"/>
    <col min="10" max="10" width="6.7109375" style="1" customWidth="1"/>
    <col min="11" max="11" width="1.42578125" style="1" customWidth="1"/>
    <col min="12" max="12" width="2" style="1" customWidth="1"/>
    <col min="13" max="13" width="6.42578125" style="1" customWidth="1"/>
    <col min="14" max="14" width="13.28515625" style="1" customWidth="1"/>
    <col min="15" max="15" width="1" style="1" customWidth="1"/>
    <col min="16" max="16" width="0.85546875" style="1" customWidth="1"/>
    <col min="17" max="16384" width="9.140625" style="1"/>
  </cols>
  <sheetData>
    <row r="1" spans="2:16" x14ac:dyDescent="0.3">
      <c r="B1" s="7" t="s">
        <v>0</v>
      </c>
      <c r="C1" s="160">
        <f>Intestazione!$D$1</f>
        <v>0</v>
      </c>
      <c r="D1" s="160"/>
      <c r="N1" s="293"/>
      <c r="O1" s="293"/>
      <c r="P1" s="293"/>
    </row>
    <row r="2" spans="2:16" x14ac:dyDescent="0.3">
      <c r="B2" s="161"/>
      <c r="C2" s="161"/>
      <c r="D2" s="161"/>
      <c r="E2" s="161"/>
      <c r="F2" s="161"/>
      <c r="G2" s="161"/>
      <c r="H2" s="161"/>
      <c r="I2" s="161"/>
      <c r="J2" s="161"/>
      <c r="K2" s="161"/>
      <c r="L2" s="161"/>
      <c r="M2" s="161"/>
      <c r="N2" s="161"/>
      <c r="O2" s="161"/>
    </row>
    <row r="3" spans="2:16" x14ac:dyDescent="0.3">
      <c r="B3" s="162" t="s">
        <v>1</v>
      </c>
      <c r="C3" s="162"/>
      <c r="D3" s="162"/>
      <c r="E3" s="162"/>
      <c r="F3" s="162"/>
      <c r="G3" s="162"/>
      <c r="H3" s="162"/>
      <c r="I3" s="162"/>
      <c r="J3" s="162"/>
      <c r="K3" s="162"/>
      <c r="L3" s="162"/>
      <c r="M3" s="162"/>
      <c r="N3" s="162"/>
      <c r="O3" s="162"/>
    </row>
    <row r="4" spans="2:16" x14ac:dyDescent="0.3">
      <c r="B4" s="162" t="s">
        <v>220</v>
      </c>
      <c r="C4" s="162"/>
      <c r="D4" s="162"/>
      <c r="E4" s="162"/>
      <c r="F4" s="162"/>
      <c r="G4" s="162"/>
      <c r="H4" s="162"/>
      <c r="I4" s="162"/>
      <c r="J4" s="162"/>
      <c r="K4" s="162"/>
      <c r="L4" s="162"/>
      <c r="M4" s="162"/>
      <c r="N4" s="162"/>
      <c r="O4" s="162"/>
    </row>
    <row r="5" spans="2:16" ht="9" customHeight="1" thickBot="1" x14ac:dyDescent="0.35"/>
    <row r="6" spans="2:16" ht="28.9" customHeight="1" thickTop="1" thickBot="1" x14ac:dyDescent="0.35">
      <c r="B6" s="320" t="s">
        <v>139</v>
      </c>
      <c r="C6" s="321"/>
      <c r="D6" s="321"/>
      <c r="E6" s="321"/>
      <c r="F6" s="321"/>
      <c r="G6" s="321"/>
      <c r="H6" s="321"/>
      <c r="I6" s="321"/>
      <c r="J6" s="321"/>
      <c r="K6" s="321"/>
      <c r="L6" s="321"/>
      <c r="M6" s="321"/>
      <c r="N6" s="321"/>
      <c r="O6" s="322"/>
    </row>
    <row r="7" spans="2:16" ht="31.15" customHeight="1" thickTop="1" x14ac:dyDescent="0.3">
      <c r="B7" s="491" t="s">
        <v>140</v>
      </c>
      <c r="C7" s="492"/>
      <c r="D7" s="492"/>
      <c r="E7" s="492"/>
      <c r="F7" s="492"/>
      <c r="G7" s="492"/>
      <c r="H7" s="492"/>
      <c r="I7" s="492"/>
      <c r="J7" s="492"/>
      <c r="K7" s="492"/>
      <c r="L7" s="493"/>
      <c r="M7" s="493"/>
      <c r="N7" s="493"/>
      <c r="O7" s="494"/>
    </row>
    <row r="8" spans="2:16" ht="35.450000000000003" customHeight="1" x14ac:dyDescent="0.3">
      <c r="B8" s="275"/>
      <c r="C8" s="276"/>
      <c r="D8" s="276"/>
      <c r="E8" s="276"/>
      <c r="F8" s="277"/>
      <c r="G8" s="48"/>
      <c r="H8" s="253" t="s">
        <v>61</v>
      </c>
      <c r="I8" s="253"/>
      <c r="J8" s="253"/>
      <c r="K8" s="49"/>
      <c r="L8" s="50"/>
      <c r="M8" s="253" t="s">
        <v>62</v>
      </c>
      <c r="N8" s="253"/>
      <c r="O8" s="36"/>
    </row>
    <row r="9" spans="2:16" ht="18.600000000000001" customHeight="1" x14ac:dyDescent="0.3">
      <c r="B9" s="278"/>
      <c r="C9" s="279"/>
      <c r="D9" s="279"/>
      <c r="E9" s="279"/>
      <c r="F9" s="280"/>
      <c r="G9" s="51"/>
      <c r="H9" s="310">
        <v>0</v>
      </c>
      <c r="I9" s="315"/>
      <c r="J9" s="255"/>
      <c r="K9" s="47"/>
      <c r="L9" s="52"/>
      <c r="M9" s="310">
        <f>$I$31</f>
        <v>0</v>
      </c>
      <c r="N9" s="255"/>
      <c r="O9" s="53"/>
    </row>
    <row r="10" spans="2:16" ht="25.9" customHeight="1" x14ac:dyDescent="0.3">
      <c r="B10" s="281"/>
      <c r="C10" s="282"/>
      <c r="D10" s="282"/>
      <c r="E10" s="282"/>
      <c r="F10" s="283"/>
      <c r="G10" s="54"/>
      <c r="H10" s="55"/>
      <c r="I10" s="55"/>
      <c r="J10" s="56"/>
      <c r="K10" s="56"/>
      <c r="L10" s="57"/>
      <c r="M10" s="56"/>
      <c r="N10" s="56"/>
      <c r="O10" s="58"/>
    </row>
    <row r="11" spans="2:16" ht="24" customHeight="1" x14ac:dyDescent="0.3">
      <c r="B11" s="284" t="s">
        <v>63</v>
      </c>
      <c r="C11" s="285"/>
      <c r="D11" s="285"/>
      <c r="E11" s="285"/>
      <c r="F11" s="285"/>
      <c r="G11" s="285"/>
      <c r="H11" s="285"/>
      <c r="I11" s="285"/>
      <c r="J11" s="285"/>
      <c r="K11" s="285"/>
      <c r="L11" s="285"/>
      <c r="M11" s="285"/>
      <c r="N11" s="285"/>
      <c r="O11" s="286"/>
    </row>
    <row r="12" spans="2:16" ht="13.9" customHeight="1" x14ac:dyDescent="0.3">
      <c r="B12" s="260"/>
      <c r="C12" s="261"/>
      <c r="D12" s="261"/>
      <c r="E12" s="261"/>
      <c r="F12" s="261"/>
      <c r="G12" s="261"/>
      <c r="H12" s="261"/>
      <c r="I12" s="261"/>
      <c r="J12" s="261"/>
      <c r="K12" s="261"/>
      <c r="L12" s="261"/>
      <c r="M12" s="261"/>
      <c r="N12" s="261"/>
      <c r="O12" s="262"/>
    </row>
    <row r="13" spans="2:16" ht="13.9" customHeight="1" x14ac:dyDescent="0.3">
      <c r="B13" s="260"/>
      <c r="C13" s="261"/>
      <c r="D13" s="261"/>
      <c r="E13" s="261"/>
      <c r="F13" s="261"/>
      <c r="G13" s="261"/>
      <c r="H13" s="261"/>
      <c r="I13" s="261"/>
      <c r="J13" s="261"/>
      <c r="K13" s="261"/>
      <c r="L13" s="261"/>
      <c r="M13" s="261"/>
      <c r="N13" s="261"/>
      <c r="O13" s="262"/>
    </row>
    <row r="14" spans="2:16" ht="13.9" customHeight="1" x14ac:dyDescent="0.3">
      <c r="B14" s="260"/>
      <c r="C14" s="261"/>
      <c r="D14" s="261"/>
      <c r="E14" s="261"/>
      <c r="F14" s="261"/>
      <c r="G14" s="261"/>
      <c r="H14" s="261"/>
      <c r="I14" s="261"/>
      <c r="J14" s="261"/>
      <c r="K14" s="261"/>
      <c r="L14" s="261"/>
      <c r="M14" s="261"/>
      <c r="N14" s="261"/>
      <c r="O14" s="262"/>
    </row>
    <row r="15" spans="2:16" ht="13.9" customHeight="1" x14ac:dyDescent="0.3">
      <c r="B15" s="290"/>
      <c r="C15" s="291"/>
      <c r="D15" s="291"/>
      <c r="E15" s="291"/>
      <c r="F15" s="291"/>
      <c r="G15" s="291"/>
      <c r="H15" s="291"/>
      <c r="I15" s="291"/>
      <c r="J15" s="291"/>
      <c r="K15" s="291"/>
      <c r="L15" s="291"/>
      <c r="M15" s="291"/>
      <c r="N15" s="291"/>
      <c r="O15" s="292"/>
    </row>
    <row r="16" spans="2:16" ht="16.899999999999999" customHeight="1" x14ac:dyDescent="0.3">
      <c r="B16" s="60"/>
      <c r="C16" s="60"/>
      <c r="D16" s="60"/>
      <c r="E16" s="60"/>
      <c r="F16" s="60"/>
      <c r="G16" s="60"/>
      <c r="H16" s="60"/>
      <c r="I16" s="60"/>
      <c r="J16" s="60"/>
      <c r="K16" s="60"/>
      <c r="L16" s="60"/>
      <c r="M16" s="60"/>
      <c r="N16" s="60"/>
      <c r="O16" s="60"/>
    </row>
    <row r="17" spans="2:15" ht="30.6" customHeight="1" x14ac:dyDescent="0.3">
      <c r="B17" s="313" t="s">
        <v>130</v>
      </c>
      <c r="C17" s="313"/>
      <c r="D17" s="488" t="s">
        <v>65</v>
      </c>
      <c r="E17" s="489"/>
      <c r="F17" s="489"/>
      <c r="G17" s="489"/>
      <c r="H17" s="490"/>
      <c r="I17" s="403" t="s">
        <v>79</v>
      </c>
      <c r="J17" s="440"/>
      <c r="K17" s="440"/>
      <c r="L17" s="440"/>
      <c r="M17" s="440"/>
      <c r="N17" s="440"/>
      <c r="O17" s="404"/>
    </row>
    <row r="18" spans="2:15" ht="16.899999999999999" customHeight="1" x14ac:dyDescent="0.3">
      <c r="B18" s="481"/>
      <c r="C18" s="481"/>
      <c r="D18" s="482"/>
      <c r="E18" s="483"/>
      <c r="F18" s="483"/>
      <c r="G18" s="483"/>
      <c r="H18" s="484"/>
      <c r="I18" s="485"/>
      <c r="J18" s="486"/>
      <c r="K18" s="486"/>
      <c r="L18" s="486"/>
      <c r="M18" s="486"/>
      <c r="N18" s="486"/>
      <c r="O18" s="487"/>
    </row>
    <row r="19" spans="2:15" ht="16.899999999999999" customHeight="1" x14ac:dyDescent="0.3">
      <c r="B19" s="481"/>
      <c r="C19" s="481"/>
      <c r="D19" s="482"/>
      <c r="E19" s="483"/>
      <c r="F19" s="483"/>
      <c r="G19" s="483"/>
      <c r="H19" s="484"/>
      <c r="I19" s="485"/>
      <c r="J19" s="486"/>
      <c r="K19" s="486"/>
      <c r="L19" s="486"/>
      <c r="M19" s="486"/>
      <c r="N19" s="486"/>
      <c r="O19" s="487"/>
    </row>
    <row r="20" spans="2:15" ht="16.899999999999999" customHeight="1" x14ac:dyDescent="0.3">
      <c r="B20" s="481"/>
      <c r="C20" s="481"/>
      <c r="D20" s="482"/>
      <c r="E20" s="483"/>
      <c r="F20" s="483"/>
      <c r="G20" s="483"/>
      <c r="H20" s="484"/>
      <c r="I20" s="485"/>
      <c r="J20" s="486"/>
      <c r="K20" s="486"/>
      <c r="L20" s="486"/>
      <c r="M20" s="486"/>
      <c r="N20" s="486"/>
      <c r="O20" s="487"/>
    </row>
    <row r="21" spans="2:15" ht="16.899999999999999" customHeight="1" x14ac:dyDescent="0.3">
      <c r="B21" s="481"/>
      <c r="C21" s="481"/>
      <c r="D21" s="482"/>
      <c r="E21" s="483"/>
      <c r="F21" s="483"/>
      <c r="G21" s="483"/>
      <c r="H21" s="484"/>
      <c r="I21" s="485"/>
      <c r="J21" s="486"/>
      <c r="K21" s="486"/>
      <c r="L21" s="486"/>
      <c r="M21" s="486"/>
      <c r="N21" s="486"/>
      <c r="O21" s="487"/>
    </row>
    <row r="22" spans="2:15" ht="16.899999999999999" customHeight="1" x14ac:dyDescent="0.3">
      <c r="B22" s="481"/>
      <c r="C22" s="481"/>
      <c r="D22" s="482"/>
      <c r="E22" s="483"/>
      <c r="F22" s="483"/>
      <c r="G22" s="483"/>
      <c r="H22" s="484"/>
      <c r="I22" s="485"/>
      <c r="J22" s="486"/>
      <c r="K22" s="486"/>
      <c r="L22" s="486"/>
      <c r="M22" s="486"/>
      <c r="N22" s="486"/>
      <c r="O22" s="487"/>
    </row>
    <row r="23" spans="2:15" ht="16.899999999999999" customHeight="1" x14ac:dyDescent="0.3">
      <c r="B23" s="481"/>
      <c r="C23" s="481"/>
      <c r="D23" s="482"/>
      <c r="E23" s="483"/>
      <c r="F23" s="483"/>
      <c r="G23" s="483"/>
      <c r="H23" s="484"/>
      <c r="I23" s="485"/>
      <c r="J23" s="486"/>
      <c r="K23" s="486"/>
      <c r="L23" s="486"/>
      <c r="M23" s="486"/>
      <c r="N23" s="486"/>
      <c r="O23" s="487"/>
    </row>
    <row r="24" spans="2:15" ht="16.899999999999999" customHeight="1" x14ac:dyDescent="0.3">
      <c r="B24" s="481"/>
      <c r="C24" s="481"/>
      <c r="D24" s="482"/>
      <c r="E24" s="483"/>
      <c r="F24" s="483"/>
      <c r="G24" s="483"/>
      <c r="H24" s="484"/>
      <c r="I24" s="485"/>
      <c r="J24" s="486"/>
      <c r="K24" s="486"/>
      <c r="L24" s="486"/>
      <c r="M24" s="486"/>
      <c r="N24" s="486"/>
      <c r="O24" s="487"/>
    </row>
    <row r="25" spans="2:15" ht="16.899999999999999" customHeight="1" x14ac:dyDescent="0.3">
      <c r="B25" s="481"/>
      <c r="C25" s="481"/>
      <c r="D25" s="482"/>
      <c r="E25" s="483"/>
      <c r="F25" s="483"/>
      <c r="G25" s="483"/>
      <c r="H25" s="484"/>
      <c r="I25" s="485"/>
      <c r="J25" s="486"/>
      <c r="K25" s="486"/>
      <c r="L25" s="486"/>
      <c r="M25" s="486"/>
      <c r="N25" s="486"/>
      <c r="O25" s="487"/>
    </row>
    <row r="26" spans="2:15" ht="16.899999999999999" customHeight="1" x14ac:dyDescent="0.3">
      <c r="B26" s="481"/>
      <c r="C26" s="481"/>
      <c r="D26" s="482"/>
      <c r="E26" s="483"/>
      <c r="F26" s="483"/>
      <c r="G26" s="483"/>
      <c r="H26" s="484"/>
      <c r="I26" s="485"/>
      <c r="J26" s="486"/>
      <c r="K26" s="486"/>
      <c r="L26" s="486"/>
      <c r="M26" s="486"/>
      <c r="N26" s="486"/>
      <c r="O26" s="487"/>
    </row>
    <row r="27" spans="2:15" ht="16.899999999999999" customHeight="1" x14ac:dyDescent="0.3">
      <c r="B27" s="481"/>
      <c r="C27" s="481"/>
      <c r="D27" s="482"/>
      <c r="E27" s="483"/>
      <c r="F27" s="483"/>
      <c r="G27" s="483"/>
      <c r="H27" s="484"/>
      <c r="I27" s="485"/>
      <c r="J27" s="486"/>
      <c r="K27" s="486"/>
      <c r="L27" s="486"/>
      <c r="M27" s="486"/>
      <c r="N27" s="486"/>
      <c r="O27" s="487"/>
    </row>
    <row r="28" spans="2:15" ht="16.899999999999999" customHeight="1" x14ac:dyDescent="0.3">
      <c r="B28" s="481"/>
      <c r="C28" s="481"/>
      <c r="D28" s="482"/>
      <c r="E28" s="483"/>
      <c r="F28" s="483"/>
      <c r="G28" s="483"/>
      <c r="H28" s="484"/>
      <c r="I28" s="485"/>
      <c r="J28" s="486"/>
      <c r="K28" s="486"/>
      <c r="L28" s="486"/>
      <c r="M28" s="486"/>
      <c r="N28" s="486"/>
      <c r="O28" s="487"/>
    </row>
    <row r="29" spans="2:15" ht="16.899999999999999" customHeight="1" x14ac:dyDescent="0.3">
      <c r="B29" s="481"/>
      <c r="C29" s="481"/>
      <c r="D29" s="482"/>
      <c r="E29" s="483"/>
      <c r="F29" s="483"/>
      <c r="G29" s="483"/>
      <c r="H29" s="484"/>
      <c r="I29" s="485"/>
      <c r="J29" s="486"/>
      <c r="K29" s="486"/>
      <c r="L29" s="486"/>
      <c r="M29" s="486"/>
      <c r="N29" s="486"/>
      <c r="O29" s="487"/>
    </row>
    <row r="30" spans="2:15" ht="16.899999999999999" customHeight="1" x14ac:dyDescent="0.3">
      <c r="B30" s="481"/>
      <c r="C30" s="481"/>
      <c r="D30" s="482"/>
      <c r="E30" s="483"/>
      <c r="F30" s="483"/>
      <c r="G30" s="483"/>
      <c r="H30" s="484"/>
      <c r="I30" s="485"/>
      <c r="J30" s="486"/>
      <c r="K30" s="486"/>
      <c r="L30" s="486"/>
      <c r="M30" s="486"/>
      <c r="N30" s="486"/>
      <c r="O30" s="487"/>
    </row>
    <row r="31" spans="2:15" ht="28.15" customHeight="1" x14ac:dyDescent="0.3">
      <c r="B31" s="346" t="s">
        <v>73</v>
      </c>
      <c r="C31" s="347"/>
      <c r="D31" s="347"/>
      <c r="E31" s="347"/>
      <c r="F31" s="347"/>
      <c r="G31" s="347"/>
      <c r="H31" s="348"/>
      <c r="I31" s="240">
        <f>SUM(I18:O30)</f>
        <v>0</v>
      </c>
      <c r="J31" s="241"/>
      <c r="K31" s="241"/>
      <c r="L31" s="241"/>
      <c r="M31" s="241"/>
      <c r="N31" s="241"/>
      <c r="O31" s="242"/>
    </row>
    <row r="32" spans="2:15" ht="16.899999999999999" customHeight="1" x14ac:dyDescent="0.3">
      <c r="B32" s="60"/>
      <c r="C32" s="60"/>
      <c r="D32" s="60"/>
      <c r="E32" s="60"/>
      <c r="F32" s="60"/>
      <c r="G32" s="60"/>
      <c r="H32" s="60"/>
      <c r="I32" s="60"/>
      <c r="J32" s="60"/>
      <c r="K32" s="60"/>
      <c r="L32" s="60"/>
      <c r="M32" s="60"/>
      <c r="N32" s="60"/>
      <c r="O32" s="60"/>
    </row>
    <row r="33" spans="2:15" ht="18" customHeight="1" x14ac:dyDescent="0.3">
      <c r="B33" s="248" t="s">
        <v>35</v>
      </c>
      <c r="C33" s="248"/>
    </row>
    <row r="34" spans="2:15" x14ac:dyDescent="0.3">
      <c r="B34" s="230"/>
      <c r="C34" s="231"/>
      <c r="D34" s="231"/>
      <c r="E34" s="231"/>
      <c r="F34" s="231"/>
      <c r="G34" s="231"/>
      <c r="H34" s="231"/>
      <c r="I34" s="231"/>
      <c r="J34" s="231"/>
      <c r="K34" s="231"/>
      <c r="L34" s="231"/>
      <c r="M34" s="231"/>
      <c r="N34" s="231"/>
      <c r="O34" s="232"/>
    </row>
    <row r="35" spans="2:15" x14ac:dyDescent="0.3">
      <c r="B35" s="233"/>
      <c r="C35" s="234"/>
      <c r="D35" s="234"/>
      <c r="E35" s="234"/>
      <c r="F35" s="234"/>
      <c r="G35" s="234"/>
      <c r="H35" s="234"/>
      <c r="I35" s="234"/>
      <c r="J35" s="234"/>
      <c r="K35" s="234"/>
      <c r="L35" s="234"/>
      <c r="M35" s="234"/>
      <c r="N35" s="234"/>
      <c r="O35" s="235"/>
    </row>
    <row r="36" spans="2:15" x14ac:dyDescent="0.3">
      <c r="B36" s="233"/>
      <c r="C36" s="234"/>
      <c r="D36" s="234"/>
      <c r="E36" s="234"/>
      <c r="F36" s="234"/>
      <c r="G36" s="234"/>
      <c r="H36" s="234"/>
      <c r="I36" s="234"/>
      <c r="J36" s="234"/>
      <c r="K36" s="234"/>
      <c r="L36" s="234"/>
      <c r="M36" s="234"/>
      <c r="N36" s="234"/>
      <c r="O36" s="235"/>
    </row>
    <row r="37" spans="2:15" x14ac:dyDescent="0.3">
      <c r="B37" s="233"/>
      <c r="C37" s="234"/>
      <c r="D37" s="234"/>
      <c r="E37" s="234"/>
      <c r="F37" s="234"/>
      <c r="G37" s="234"/>
      <c r="H37" s="234"/>
      <c r="I37" s="234"/>
      <c r="J37" s="234"/>
      <c r="K37" s="234"/>
      <c r="L37" s="234"/>
      <c r="M37" s="234"/>
      <c r="N37" s="234"/>
      <c r="O37" s="235"/>
    </row>
    <row r="38" spans="2:15" ht="25.9" customHeight="1" x14ac:dyDescent="0.3">
      <c r="B38" s="236"/>
      <c r="C38" s="237"/>
      <c r="D38" s="237"/>
      <c r="E38" s="237"/>
      <c r="F38" s="237"/>
      <c r="G38" s="237"/>
      <c r="H38" s="237"/>
      <c r="I38" s="237"/>
      <c r="J38" s="237"/>
      <c r="K38" s="237"/>
      <c r="L38" s="237"/>
      <c r="M38" s="237"/>
      <c r="N38" s="237"/>
      <c r="O38" s="238"/>
    </row>
  </sheetData>
  <mergeCells count="63">
    <mergeCell ref="B6:O6"/>
    <mergeCell ref="C1:D1"/>
    <mergeCell ref="N1:P1"/>
    <mergeCell ref="B2:O2"/>
    <mergeCell ref="B3:O3"/>
    <mergeCell ref="B4:O4"/>
    <mergeCell ref="B17:C17"/>
    <mergeCell ref="D17:H17"/>
    <mergeCell ref="I17:O17"/>
    <mergeCell ref="B7:O7"/>
    <mergeCell ref="B8:F10"/>
    <mergeCell ref="H8:J8"/>
    <mergeCell ref="M8:N8"/>
    <mergeCell ref="H9:J9"/>
    <mergeCell ref="M9:N9"/>
    <mergeCell ref="B11:O11"/>
    <mergeCell ref="B12:O12"/>
    <mergeCell ref="B13:O13"/>
    <mergeCell ref="B14:O14"/>
    <mergeCell ref="B15:O15"/>
    <mergeCell ref="B18:C18"/>
    <mergeCell ref="D18:H18"/>
    <mergeCell ref="I18:O18"/>
    <mergeCell ref="B19:C19"/>
    <mergeCell ref="D19:H19"/>
    <mergeCell ref="I19:O19"/>
    <mergeCell ref="B20:C20"/>
    <mergeCell ref="D20:H20"/>
    <mergeCell ref="I20:O20"/>
    <mergeCell ref="B21:C21"/>
    <mergeCell ref="D21:H21"/>
    <mergeCell ref="I21:O21"/>
    <mergeCell ref="B22:C22"/>
    <mergeCell ref="D22:H22"/>
    <mergeCell ref="I22:O22"/>
    <mergeCell ref="B23:C23"/>
    <mergeCell ref="D23:H23"/>
    <mergeCell ref="I23:O23"/>
    <mergeCell ref="B24:C24"/>
    <mergeCell ref="D24:H24"/>
    <mergeCell ref="I24:O24"/>
    <mergeCell ref="B25:C25"/>
    <mergeCell ref="D25:H25"/>
    <mergeCell ref="I25:O25"/>
    <mergeCell ref="B26:C26"/>
    <mergeCell ref="D26:H26"/>
    <mergeCell ref="I26:O26"/>
    <mergeCell ref="B27:C27"/>
    <mergeCell ref="D27:H27"/>
    <mergeCell ref="I27:O27"/>
    <mergeCell ref="B28:C28"/>
    <mergeCell ref="D28:H28"/>
    <mergeCell ref="I28:O28"/>
    <mergeCell ref="B29:C29"/>
    <mergeCell ref="D29:H29"/>
    <mergeCell ref="I29:O29"/>
    <mergeCell ref="B34:O38"/>
    <mergeCell ref="B30:C30"/>
    <mergeCell ref="D30:H30"/>
    <mergeCell ref="I30:O30"/>
    <mergeCell ref="B31:H31"/>
    <mergeCell ref="I31:O31"/>
    <mergeCell ref="B33:C33"/>
  </mergeCells>
  <pageMargins left="0.39370078740157483" right="0.21568627450980393"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C78041-1C1A-4F1E-9D1C-81C2C20C95D6}">
  <dimension ref="B1:P38"/>
  <sheetViews>
    <sheetView showGridLines="0" view="pageLayout" zoomScale="85" zoomScaleNormal="100" zoomScalePageLayoutView="85" workbookViewId="0">
      <selection activeCell="N1" sqref="N1:P1"/>
    </sheetView>
  </sheetViews>
  <sheetFormatPr defaultRowHeight="16.5" x14ac:dyDescent="0.3"/>
  <cols>
    <col min="1" max="1" width="0.7109375" style="1" customWidth="1"/>
    <col min="2" max="2" width="8.28515625" style="1" customWidth="1"/>
    <col min="3" max="3" width="11.42578125" style="1" customWidth="1"/>
    <col min="4" max="4" width="21.7109375" style="1" customWidth="1"/>
    <col min="5" max="5" width="3.140625" style="1" customWidth="1"/>
    <col min="6" max="6" width="5.7109375" style="1" customWidth="1"/>
    <col min="7" max="7" width="2" style="1" customWidth="1"/>
    <col min="8" max="8" width="6.42578125" style="1" customWidth="1"/>
    <col min="9" max="9" width="5.85546875" style="1" customWidth="1"/>
    <col min="10" max="10" width="6.7109375" style="1" customWidth="1"/>
    <col min="11" max="11" width="1.42578125" style="1" customWidth="1"/>
    <col min="12" max="12" width="2" style="1" customWidth="1"/>
    <col min="13" max="13" width="6.42578125" style="1" customWidth="1"/>
    <col min="14" max="14" width="13.28515625" style="1" customWidth="1"/>
    <col min="15" max="15" width="1" style="1" customWidth="1"/>
    <col min="16" max="16" width="0.85546875" style="1" customWidth="1"/>
    <col min="17" max="16384" width="9.140625" style="1"/>
  </cols>
  <sheetData>
    <row r="1" spans="2:16" x14ac:dyDescent="0.3">
      <c r="B1" s="7" t="s">
        <v>0</v>
      </c>
      <c r="C1" s="160">
        <f>Intestazione!$D$1</f>
        <v>0</v>
      </c>
      <c r="D1" s="160"/>
      <c r="N1" s="293"/>
      <c r="O1" s="293"/>
      <c r="P1" s="293"/>
    </row>
    <row r="2" spans="2:16" x14ac:dyDescent="0.3">
      <c r="B2" s="161"/>
      <c r="C2" s="161"/>
      <c r="D2" s="161"/>
      <c r="E2" s="161"/>
      <c r="F2" s="161"/>
      <c r="G2" s="161"/>
      <c r="H2" s="161"/>
      <c r="I2" s="161"/>
      <c r="J2" s="161"/>
      <c r="K2" s="161"/>
      <c r="L2" s="161"/>
      <c r="M2" s="161"/>
      <c r="N2" s="161"/>
      <c r="O2" s="161"/>
    </row>
    <row r="3" spans="2:16" x14ac:dyDescent="0.3">
      <c r="B3" s="162" t="s">
        <v>1</v>
      </c>
      <c r="C3" s="162"/>
      <c r="D3" s="162"/>
      <c r="E3" s="162"/>
      <c r="F3" s="162"/>
      <c r="G3" s="162"/>
      <c r="H3" s="162"/>
      <c r="I3" s="162"/>
      <c r="J3" s="162"/>
      <c r="K3" s="162"/>
      <c r="L3" s="162"/>
      <c r="M3" s="162"/>
      <c r="N3" s="162"/>
      <c r="O3" s="162"/>
    </row>
    <row r="4" spans="2:16" x14ac:dyDescent="0.3">
      <c r="B4" s="162" t="s">
        <v>220</v>
      </c>
      <c r="C4" s="162"/>
      <c r="D4" s="162"/>
      <c r="E4" s="162"/>
      <c r="F4" s="162"/>
      <c r="G4" s="162"/>
      <c r="H4" s="162"/>
      <c r="I4" s="162"/>
      <c r="J4" s="162"/>
      <c r="K4" s="162"/>
      <c r="L4" s="162"/>
      <c r="M4" s="162"/>
      <c r="N4" s="162"/>
      <c r="O4" s="162"/>
    </row>
    <row r="5" spans="2:16" ht="9" customHeight="1" thickBot="1" x14ac:dyDescent="0.35"/>
    <row r="6" spans="2:16" ht="28.9" customHeight="1" thickTop="1" thickBot="1" x14ac:dyDescent="0.35">
      <c r="B6" s="320" t="s">
        <v>141</v>
      </c>
      <c r="C6" s="321"/>
      <c r="D6" s="321"/>
      <c r="E6" s="321"/>
      <c r="F6" s="321"/>
      <c r="G6" s="321"/>
      <c r="H6" s="321"/>
      <c r="I6" s="321"/>
      <c r="J6" s="321"/>
      <c r="K6" s="321"/>
      <c r="L6" s="321"/>
      <c r="M6" s="321"/>
      <c r="N6" s="321"/>
      <c r="O6" s="322"/>
    </row>
    <row r="7" spans="2:16" ht="31.15" customHeight="1" thickTop="1" x14ac:dyDescent="0.3">
      <c r="B7" s="491" t="s">
        <v>142</v>
      </c>
      <c r="C7" s="492"/>
      <c r="D7" s="492"/>
      <c r="E7" s="492"/>
      <c r="F7" s="492"/>
      <c r="G7" s="492"/>
      <c r="H7" s="492"/>
      <c r="I7" s="492"/>
      <c r="J7" s="492"/>
      <c r="K7" s="492"/>
      <c r="L7" s="493"/>
      <c r="M7" s="493"/>
      <c r="N7" s="493"/>
      <c r="O7" s="494"/>
    </row>
    <row r="8" spans="2:16" ht="35.450000000000003" customHeight="1" x14ac:dyDescent="0.3">
      <c r="B8" s="275"/>
      <c r="C8" s="276"/>
      <c r="D8" s="276"/>
      <c r="E8" s="276"/>
      <c r="F8" s="277"/>
      <c r="G8" s="48"/>
      <c r="H8" s="253" t="s">
        <v>61</v>
      </c>
      <c r="I8" s="253"/>
      <c r="J8" s="253"/>
      <c r="K8" s="49"/>
      <c r="L8" s="50"/>
      <c r="M8" s="253" t="s">
        <v>62</v>
      </c>
      <c r="N8" s="253"/>
      <c r="O8" s="36"/>
    </row>
    <row r="9" spans="2:16" ht="18.600000000000001" customHeight="1" x14ac:dyDescent="0.3">
      <c r="B9" s="278"/>
      <c r="C9" s="279"/>
      <c r="D9" s="279"/>
      <c r="E9" s="279"/>
      <c r="F9" s="280"/>
      <c r="G9" s="51"/>
      <c r="H9" s="310">
        <v>0</v>
      </c>
      <c r="I9" s="315"/>
      <c r="J9" s="255"/>
      <c r="K9" s="47"/>
      <c r="L9" s="52"/>
      <c r="M9" s="310">
        <f>$I$31</f>
        <v>0</v>
      </c>
      <c r="N9" s="255"/>
      <c r="O9" s="53"/>
    </row>
    <row r="10" spans="2:16" ht="25.9" customHeight="1" x14ac:dyDescent="0.3">
      <c r="B10" s="281"/>
      <c r="C10" s="282"/>
      <c r="D10" s="282"/>
      <c r="E10" s="282"/>
      <c r="F10" s="283"/>
      <c r="G10" s="54"/>
      <c r="H10" s="55"/>
      <c r="I10" s="55"/>
      <c r="J10" s="56"/>
      <c r="K10" s="56"/>
      <c r="L10" s="57"/>
      <c r="M10" s="56"/>
      <c r="N10" s="56"/>
      <c r="O10" s="58"/>
    </row>
    <row r="11" spans="2:16" ht="24" customHeight="1" x14ac:dyDescent="0.3">
      <c r="B11" s="284" t="s">
        <v>63</v>
      </c>
      <c r="C11" s="285"/>
      <c r="D11" s="285"/>
      <c r="E11" s="285"/>
      <c r="F11" s="285"/>
      <c r="G11" s="285"/>
      <c r="H11" s="285"/>
      <c r="I11" s="285"/>
      <c r="J11" s="285"/>
      <c r="K11" s="285"/>
      <c r="L11" s="285"/>
      <c r="M11" s="285"/>
      <c r="N11" s="285"/>
      <c r="O11" s="286"/>
    </row>
    <row r="12" spans="2:16" ht="13.9" customHeight="1" x14ac:dyDescent="0.3">
      <c r="B12" s="260"/>
      <c r="C12" s="261"/>
      <c r="D12" s="261"/>
      <c r="E12" s="261"/>
      <c r="F12" s="261"/>
      <c r="G12" s="261"/>
      <c r="H12" s="261"/>
      <c r="I12" s="261"/>
      <c r="J12" s="261"/>
      <c r="K12" s="261"/>
      <c r="L12" s="261"/>
      <c r="M12" s="261"/>
      <c r="N12" s="261"/>
      <c r="O12" s="262"/>
    </row>
    <row r="13" spans="2:16" ht="13.9" customHeight="1" x14ac:dyDescent="0.3">
      <c r="B13" s="260"/>
      <c r="C13" s="261"/>
      <c r="D13" s="261"/>
      <c r="E13" s="261"/>
      <c r="F13" s="261"/>
      <c r="G13" s="261"/>
      <c r="H13" s="261"/>
      <c r="I13" s="261"/>
      <c r="J13" s="261"/>
      <c r="K13" s="261"/>
      <c r="L13" s="261"/>
      <c r="M13" s="261"/>
      <c r="N13" s="261"/>
      <c r="O13" s="262"/>
    </row>
    <row r="14" spans="2:16" ht="13.9" customHeight="1" x14ac:dyDescent="0.3">
      <c r="B14" s="260"/>
      <c r="C14" s="261"/>
      <c r="D14" s="261"/>
      <c r="E14" s="261"/>
      <c r="F14" s="261"/>
      <c r="G14" s="261"/>
      <c r="H14" s="261"/>
      <c r="I14" s="261"/>
      <c r="J14" s="261"/>
      <c r="K14" s="261"/>
      <c r="L14" s="261"/>
      <c r="M14" s="261"/>
      <c r="N14" s="261"/>
      <c r="O14" s="262"/>
    </row>
    <row r="15" spans="2:16" ht="13.9" customHeight="1" x14ac:dyDescent="0.3">
      <c r="B15" s="290"/>
      <c r="C15" s="291"/>
      <c r="D15" s="291"/>
      <c r="E15" s="291"/>
      <c r="F15" s="291"/>
      <c r="G15" s="291"/>
      <c r="H15" s="291"/>
      <c r="I15" s="291"/>
      <c r="J15" s="291"/>
      <c r="K15" s="291"/>
      <c r="L15" s="291"/>
      <c r="M15" s="291"/>
      <c r="N15" s="291"/>
      <c r="O15" s="292"/>
    </row>
    <row r="16" spans="2:16" ht="16.899999999999999" customHeight="1" x14ac:dyDescent="0.3">
      <c r="B16" s="60"/>
      <c r="C16" s="60"/>
      <c r="D16" s="60"/>
      <c r="E16" s="60"/>
      <c r="F16" s="60"/>
      <c r="G16" s="60"/>
      <c r="H16" s="60"/>
      <c r="I16" s="60"/>
      <c r="J16" s="60"/>
      <c r="K16" s="60"/>
      <c r="L16" s="60"/>
      <c r="M16" s="60"/>
      <c r="N16" s="60"/>
      <c r="O16" s="60"/>
    </row>
    <row r="17" spans="2:15" ht="30.6" customHeight="1" x14ac:dyDescent="0.3">
      <c r="B17" s="313" t="s">
        <v>130</v>
      </c>
      <c r="C17" s="313"/>
      <c r="D17" s="488" t="s">
        <v>65</v>
      </c>
      <c r="E17" s="489"/>
      <c r="F17" s="489"/>
      <c r="G17" s="489"/>
      <c r="H17" s="490"/>
      <c r="I17" s="403" t="s">
        <v>79</v>
      </c>
      <c r="J17" s="440"/>
      <c r="K17" s="440"/>
      <c r="L17" s="440"/>
      <c r="M17" s="440"/>
      <c r="N17" s="440"/>
      <c r="O17" s="404"/>
    </row>
    <row r="18" spans="2:15" ht="16.899999999999999" customHeight="1" x14ac:dyDescent="0.3">
      <c r="B18" s="481"/>
      <c r="C18" s="481"/>
      <c r="D18" s="482"/>
      <c r="E18" s="483"/>
      <c r="F18" s="483"/>
      <c r="G18" s="483"/>
      <c r="H18" s="484"/>
      <c r="I18" s="485"/>
      <c r="J18" s="486"/>
      <c r="K18" s="486"/>
      <c r="L18" s="486"/>
      <c r="M18" s="486"/>
      <c r="N18" s="486"/>
      <c r="O18" s="487"/>
    </row>
    <row r="19" spans="2:15" ht="16.899999999999999" customHeight="1" x14ac:dyDescent="0.3">
      <c r="B19" s="481"/>
      <c r="C19" s="481"/>
      <c r="D19" s="482"/>
      <c r="E19" s="483"/>
      <c r="F19" s="483"/>
      <c r="G19" s="483"/>
      <c r="H19" s="484"/>
      <c r="I19" s="485"/>
      <c r="J19" s="486"/>
      <c r="K19" s="486"/>
      <c r="L19" s="486"/>
      <c r="M19" s="486"/>
      <c r="N19" s="486"/>
      <c r="O19" s="487"/>
    </row>
    <row r="20" spans="2:15" ht="16.899999999999999" customHeight="1" x14ac:dyDescent="0.3">
      <c r="B20" s="481"/>
      <c r="C20" s="481"/>
      <c r="D20" s="482"/>
      <c r="E20" s="483"/>
      <c r="F20" s="483"/>
      <c r="G20" s="483"/>
      <c r="H20" s="484"/>
      <c r="I20" s="485"/>
      <c r="J20" s="486"/>
      <c r="K20" s="486"/>
      <c r="L20" s="486"/>
      <c r="M20" s="486"/>
      <c r="N20" s="486"/>
      <c r="O20" s="487"/>
    </row>
    <row r="21" spans="2:15" ht="16.899999999999999" customHeight="1" x14ac:dyDescent="0.3">
      <c r="B21" s="481"/>
      <c r="C21" s="481"/>
      <c r="D21" s="482"/>
      <c r="E21" s="483"/>
      <c r="F21" s="483"/>
      <c r="G21" s="483"/>
      <c r="H21" s="484"/>
      <c r="I21" s="485"/>
      <c r="J21" s="486"/>
      <c r="K21" s="486"/>
      <c r="L21" s="486"/>
      <c r="M21" s="486"/>
      <c r="N21" s="486"/>
      <c r="O21" s="487"/>
    </row>
    <row r="22" spans="2:15" ht="16.899999999999999" customHeight="1" x14ac:dyDescent="0.3">
      <c r="B22" s="481"/>
      <c r="C22" s="481"/>
      <c r="D22" s="482"/>
      <c r="E22" s="483"/>
      <c r="F22" s="483"/>
      <c r="G22" s="483"/>
      <c r="H22" s="484"/>
      <c r="I22" s="485"/>
      <c r="J22" s="486"/>
      <c r="K22" s="486"/>
      <c r="L22" s="486"/>
      <c r="M22" s="486"/>
      <c r="N22" s="486"/>
      <c r="O22" s="487"/>
    </row>
    <row r="23" spans="2:15" ht="16.899999999999999" customHeight="1" x14ac:dyDescent="0.3">
      <c r="B23" s="481"/>
      <c r="C23" s="481"/>
      <c r="D23" s="482"/>
      <c r="E23" s="483"/>
      <c r="F23" s="483"/>
      <c r="G23" s="483"/>
      <c r="H23" s="484"/>
      <c r="I23" s="485"/>
      <c r="J23" s="486"/>
      <c r="K23" s="486"/>
      <c r="L23" s="486"/>
      <c r="M23" s="486"/>
      <c r="N23" s="486"/>
      <c r="O23" s="487"/>
    </row>
    <row r="24" spans="2:15" ht="16.899999999999999" customHeight="1" x14ac:dyDescent="0.3">
      <c r="B24" s="481"/>
      <c r="C24" s="481"/>
      <c r="D24" s="482"/>
      <c r="E24" s="483"/>
      <c r="F24" s="483"/>
      <c r="G24" s="483"/>
      <c r="H24" s="484"/>
      <c r="I24" s="485"/>
      <c r="J24" s="486"/>
      <c r="K24" s="486"/>
      <c r="L24" s="486"/>
      <c r="M24" s="486"/>
      <c r="N24" s="486"/>
      <c r="O24" s="487"/>
    </row>
    <row r="25" spans="2:15" ht="16.899999999999999" customHeight="1" x14ac:dyDescent="0.3">
      <c r="B25" s="481"/>
      <c r="C25" s="481"/>
      <c r="D25" s="482"/>
      <c r="E25" s="483"/>
      <c r="F25" s="483"/>
      <c r="G25" s="483"/>
      <c r="H25" s="484"/>
      <c r="I25" s="485"/>
      <c r="J25" s="486"/>
      <c r="K25" s="486"/>
      <c r="L25" s="486"/>
      <c r="M25" s="486"/>
      <c r="N25" s="486"/>
      <c r="O25" s="487"/>
    </row>
    <row r="26" spans="2:15" ht="16.899999999999999" customHeight="1" x14ac:dyDescent="0.3">
      <c r="B26" s="481"/>
      <c r="C26" s="481"/>
      <c r="D26" s="482"/>
      <c r="E26" s="483"/>
      <c r="F26" s="483"/>
      <c r="G26" s="483"/>
      <c r="H26" s="484"/>
      <c r="I26" s="485"/>
      <c r="J26" s="486"/>
      <c r="K26" s="486"/>
      <c r="L26" s="486"/>
      <c r="M26" s="486"/>
      <c r="N26" s="486"/>
      <c r="O26" s="487"/>
    </row>
    <row r="27" spans="2:15" ht="16.899999999999999" customHeight="1" x14ac:dyDescent="0.3">
      <c r="B27" s="481"/>
      <c r="C27" s="481"/>
      <c r="D27" s="482"/>
      <c r="E27" s="483"/>
      <c r="F27" s="483"/>
      <c r="G27" s="483"/>
      <c r="H27" s="484"/>
      <c r="I27" s="485"/>
      <c r="J27" s="486"/>
      <c r="K27" s="486"/>
      <c r="L27" s="486"/>
      <c r="M27" s="486"/>
      <c r="N27" s="486"/>
      <c r="O27" s="487"/>
    </row>
    <row r="28" spans="2:15" ht="16.899999999999999" customHeight="1" x14ac:dyDescent="0.3">
      <c r="B28" s="481"/>
      <c r="C28" s="481"/>
      <c r="D28" s="482"/>
      <c r="E28" s="483"/>
      <c r="F28" s="483"/>
      <c r="G28" s="483"/>
      <c r="H28" s="484"/>
      <c r="I28" s="485"/>
      <c r="J28" s="486"/>
      <c r="K28" s="486"/>
      <c r="L28" s="486"/>
      <c r="M28" s="486"/>
      <c r="N28" s="486"/>
      <c r="O28" s="487"/>
    </row>
    <row r="29" spans="2:15" ht="16.899999999999999" customHeight="1" x14ac:dyDescent="0.3">
      <c r="B29" s="481"/>
      <c r="C29" s="481"/>
      <c r="D29" s="482"/>
      <c r="E29" s="483"/>
      <c r="F29" s="483"/>
      <c r="G29" s="483"/>
      <c r="H29" s="484"/>
      <c r="I29" s="485"/>
      <c r="J29" s="486"/>
      <c r="K29" s="486"/>
      <c r="L29" s="486"/>
      <c r="M29" s="486"/>
      <c r="N29" s="486"/>
      <c r="O29" s="487"/>
    </row>
    <row r="30" spans="2:15" ht="16.899999999999999" customHeight="1" x14ac:dyDescent="0.3">
      <c r="B30" s="481"/>
      <c r="C30" s="481"/>
      <c r="D30" s="482"/>
      <c r="E30" s="483"/>
      <c r="F30" s="483"/>
      <c r="G30" s="483"/>
      <c r="H30" s="484"/>
      <c r="I30" s="485"/>
      <c r="J30" s="486"/>
      <c r="K30" s="486"/>
      <c r="L30" s="486"/>
      <c r="M30" s="486"/>
      <c r="N30" s="486"/>
      <c r="O30" s="487"/>
    </row>
    <row r="31" spans="2:15" ht="28.15" customHeight="1" x14ac:dyDescent="0.3">
      <c r="B31" s="346" t="s">
        <v>73</v>
      </c>
      <c r="C31" s="347"/>
      <c r="D31" s="347"/>
      <c r="E31" s="347"/>
      <c r="F31" s="347"/>
      <c r="G31" s="347"/>
      <c r="H31" s="348"/>
      <c r="I31" s="240">
        <f>SUM(I18:O30)</f>
        <v>0</v>
      </c>
      <c r="J31" s="241"/>
      <c r="K31" s="241"/>
      <c r="L31" s="241"/>
      <c r="M31" s="241"/>
      <c r="N31" s="241"/>
      <c r="O31" s="242"/>
    </row>
    <row r="32" spans="2:15" ht="16.899999999999999" customHeight="1" x14ac:dyDescent="0.3">
      <c r="B32" s="60"/>
      <c r="C32" s="60"/>
      <c r="D32" s="60"/>
      <c r="E32" s="60"/>
      <c r="F32" s="60"/>
      <c r="G32" s="60"/>
      <c r="H32" s="60"/>
      <c r="I32" s="60"/>
      <c r="J32" s="60"/>
      <c r="K32" s="60"/>
      <c r="L32" s="60"/>
      <c r="M32" s="60"/>
      <c r="N32" s="60"/>
      <c r="O32" s="60"/>
    </row>
    <row r="33" spans="2:15" ht="18" customHeight="1" x14ac:dyDescent="0.3">
      <c r="B33" s="248" t="s">
        <v>35</v>
      </c>
      <c r="C33" s="248"/>
    </row>
    <row r="34" spans="2:15" x14ac:dyDescent="0.3">
      <c r="B34" s="230"/>
      <c r="C34" s="231"/>
      <c r="D34" s="231"/>
      <c r="E34" s="231"/>
      <c r="F34" s="231"/>
      <c r="G34" s="231"/>
      <c r="H34" s="231"/>
      <c r="I34" s="231"/>
      <c r="J34" s="231"/>
      <c r="K34" s="231"/>
      <c r="L34" s="231"/>
      <c r="M34" s="231"/>
      <c r="N34" s="231"/>
      <c r="O34" s="232"/>
    </row>
    <row r="35" spans="2:15" x14ac:dyDescent="0.3">
      <c r="B35" s="233"/>
      <c r="C35" s="234"/>
      <c r="D35" s="234"/>
      <c r="E35" s="234"/>
      <c r="F35" s="234"/>
      <c r="G35" s="234"/>
      <c r="H35" s="234"/>
      <c r="I35" s="234"/>
      <c r="J35" s="234"/>
      <c r="K35" s="234"/>
      <c r="L35" s="234"/>
      <c r="M35" s="234"/>
      <c r="N35" s="234"/>
      <c r="O35" s="235"/>
    </row>
    <row r="36" spans="2:15" x14ac:dyDescent="0.3">
      <c r="B36" s="233"/>
      <c r="C36" s="234"/>
      <c r="D36" s="234"/>
      <c r="E36" s="234"/>
      <c r="F36" s="234"/>
      <c r="G36" s="234"/>
      <c r="H36" s="234"/>
      <c r="I36" s="234"/>
      <c r="J36" s="234"/>
      <c r="K36" s="234"/>
      <c r="L36" s="234"/>
      <c r="M36" s="234"/>
      <c r="N36" s="234"/>
      <c r="O36" s="235"/>
    </row>
    <row r="37" spans="2:15" x14ac:dyDescent="0.3">
      <c r="B37" s="233"/>
      <c r="C37" s="234"/>
      <c r="D37" s="234"/>
      <c r="E37" s="234"/>
      <c r="F37" s="234"/>
      <c r="G37" s="234"/>
      <c r="H37" s="234"/>
      <c r="I37" s="234"/>
      <c r="J37" s="234"/>
      <c r="K37" s="234"/>
      <c r="L37" s="234"/>
      <c r="M37" s="234"/>
      <c r="N37" s="234"/>
      <c r="O37" s="235"/>
    </row>
    <row r="38" spans="2:15" x14ac:dyDescent="0.3">
      <c r="B38" s="236"/>
      <c r="C38" s="237"/>
      <c r="D38" s="237"/>
      <c r="E38" s="237"/>
      <c r="F38" s="237"/>
      <c r="G38" s="237"/>
      <c r="H38" s="237"/>
      <c r="I38" s="237"/>
      <c r="J38" s="237"/>
      <c r="K38" s="237"/>
      <c r="L38" s="237"/>
      <c r="M38" s="237"/>
      <c r="N38" s="237"/>
      <c r="O38" s="238"/>
    </row>
  </sheetData>
  <mergeCells count="63">
    <mergeCell ref="B6:O6"/>
    <mergeCell ref="C1:D1"/>
    <mergeCell ref="N1:P1"/>
    <mergeCell ref="B2:O2"/>
    <mergeCell ref="B3:O3"/>
    <mergeCell ref="B4:O4"/>
    <mergeCell ref="B17:C17"/>
    <mergeCell ref="D17:H17"/>
    <mergeCell ref="I17:O17"/>
    <mergeCell ref="B7:O7"/>
    <mergeCell ref="B8:F10"/>
    <mergeCell ref="H8:J8"/>
    <mergeCell ref="M8:N8"/>
    <mergeCell ref="H9:J9"/>
    <mergeCell ref="M9:N9"/>
    <mergeCell ref="B11:O11"/>
    <mergeCell ref="B12:O12"/>
    <mergeCell ref="B13:O13"/>
    <mergeCell ref="B14:O14"/>
    <mergeCell ref="B15:O15"/>
    <mergeCell ref="B18:C18"/>
    <mergeCell ref="D18:H18"/>
    <mergeCell ref="I18:O18"/>
    <mergeCell ref="B19:C19"/>
    <mergeCell ref="D19:H19"/>
    <mergeCell ref="I19:O19"/>
    <mergeCell ref="B20:C20"/>
    <mergeCell ref="D20:H20"/>
    <mergeCell ref="I20:O20"/>
    <mergeCell ref="B21:C21"/>
    <mergeCell ref="D21:H21"/>
    <mergeCell ref="I21:O21"/>
    <mergeCell ref="B22:C22"/>
    <mergeCell ref="D22:H22"/>
    <mergeCell ref="I22:O22"/>
    <mergeCell ref="B23:C23"/>
    <mergeCell ref="D23:H23"/>
    <mergeCell ref="I23:O23"/>
    <mergeCell ref="B24:C24"/>
    <mergeCell ref="D24:H24"/>
    <mergeCell ref="I24:O24"/>
    <mergeCell ref="B25:C25"/>
    <mergeCell ref="D25:H25"/>
    <mergeCell ref="I25:O25"/>
    <mergeCell ref="B26:C26"/>
    <mergeCell ref="D26:H26"/>
    <mergeCell ref="I26:O26"/>
    <mergeCell ref="B27:C27"/>
    <mergeCell ref="D27:H27"/>
    <mergeCell ref="I27:O27"/>
    <mergeCell ref="B28:C28"/>
    <mergeCell ref="D28:H28"/>
    <mergeCell ref="I28:O28"/>
    <mergeCell ref="B29:C29"/>
    <mergeCell ref="D29:H29"/>
    <mergeCell ref="I29:O29"/>
    <mergeCell ref="B34:O38"/>
    <mergeCell ref="B30:C30"/>
    <mergeCell ref="D30:H30"/>
    <mergeCell ref="I30:O30"/>
    <mergeCell ref="B31:H31"/>
    <mergeCell ref="I31:O31"/>
    <mergeCell ref="B33:C33"/>
  </mergeCells>
  <pageMargins left="0.39370078740157483" right="0.21568627450980393"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601D0F-67F2-407B-8DBF-40AFAB07DBD3}">
  <dimension ref="A1:N47"/>
  <sheetViews>
    <sheetView showGridLines="0" view="pageLayout" zoomScale="130" zoomScaleNormal="100" zoomScalePageLayoutView="130" workbookViewId="0">
      <selection activeCell="L1" sqref="L1"/>
    </sheetView>
  </sheetViews>
  <sheetFormatPr defaultRowHeight="13.5" x14ac:dyDescent="0.25"/>
  <cols>
    <col min="1" max="1" width="0.7109375" style="92" customWidth="1"/>
    <col min="2" max="2" width="2.5703125" style="92" customWidth="1"/>
    <col min="3" max="3" width="8.140625" style="92" customWidth="1"/>
    <col min="4" max="4" width="21.140625" style="92" customWidth="1"/>
    <col min="5" max="5" width="1.85546875" style="92" customWidth="1"/>
    <col min="6" max="6" width="6.28515625" style="92" customWidth="1"/>
    <col min="7" max="7" width="5.140625" style="92" customWidth="1"/>
    <col min="8" max="8" width="7.42578125" style="92" customWidth="1"/>
    <col min="9" max="9" width="8.5703125" style="92" customWidth="1"/>
    <col min="10" max="10" width="9.42578125" style="92" customWidth="1"/>
    <col min="11" max="11" width="9.28515625" style="92" customWidth="1"/>
    <col min="12" max="13" width="6" style="92" customWidth="1"/>
    <col min="14" max="14" width="5.42578125" style="92" customWidth="1"/>
    <col min="15" max="16384" width="9.140625" style="92"/>
  </cols>
  <sheetData>
    <row r="1" spans="1:14" x14ac:dyDescent="0.25">
      <c r="B1" s="93" t="s">
        <v>0</v>
      </c>
      <c r="C1" s="93"/>
      <c r="D1" s="540">
        <f>Intestazione!$D$1</f>
        <v>0</v>
      </c>
      <c r="E1" s="540"/>
      <c r="L1" s="94"/>
    </row>
    <row r="2" spans="1:14" ht="12" customHeight="1" x14ac:dyDescent="0.25">
      <c r="B2" s="219"/>
      <c r="C2" s="219"/>
      <c r="D2" s="219"/>
      <c r="E2" s="219"/>
      <c r="F2" s="219"/>
      <c r="G2" s="219"/>
      <c r="H2" s="219"/>
      <c r="I2" s="219"/>
      <c r="J2" s="219"/>
      <c r="K2" s="219"/>
      <c r="L2" s="219"/>
    </row>
    <row r="3" spans="1:14" ht="12" customHeight="1" x14ac:dyDescent="0.25">
      <c r="B3" s="220" t="s">
        <v>1</v>
      </c>
      <c r="C3" s="220"/>
      <c r="D3" s="220"/>
      <c r="E3" s="220"/>
      <c r="F3" s="220"/>
      <c r="G3" s="220"/>
      <c r="H3" s="220"/>
      <c r="I3" s="220"/>
      <c r="J3" s="220"/>
      <c r="K3" s="220"/>
      <c r="L3" s="220"/>
      <c r="M3" s="93"/>
    </row>
    <row r="4" spans="1:14" ht="12" customHeight="1" x14ac:dyDescent="0.25">
      <c r="B4" s="220" t="s">
        <v>220</v>
      </c>
      <c r="C4" s="220"/>
      <c r="D4" s="220"/>
      <c r="E4" s="220"/>
      <c r="F4" s="220"/>
      <c r="G4" s="220"/>
      <c r="H4" s="220"/>
      <c r="I4" s="220"/>
      <c r="J4" s="220"/>
      <c r="K4" s="220"/>
      <c r="L4" s="220"/>
      <c r="M4" s="93"/>
    </row>
    <row r="5" spans="1:14" ht="3.6" customHeight="1" x14ac:dyDescent="0.25"/>
    <row r="6" spans="1:14" ht="16.899999999999999" customHeight="1" x14ac:dyDescent="0.25">
      <c r="A6" s="95"/>
      <c r="B6" s="96" t="s">
        <v>143</v>
      </c>
      <c r="C6" s="97"/>
      <c r="D6" s="97"/>
      <c r="E6" s="97"/>
      <c r="F6" s="97"/>
      <c r="G6" s="98" t="str">
        <f>Intestazione!$H$28</f>
        <v>-</v>
      </c>
      <c r="H6" s="98"/>
      <c r="I6" s="97" t="s">
        <v>144</v>
      </c>
      <c r="J6" s="97"/>
      <c r="K6" s="97"/>
      <c r="L6" s="99" t="str">
        <f>Intestazione!$H$27</f>
        <v>-</v>
      </c>
      <c r="M6" s="95"/>
      <c r="N6" s="95"/>
    </row>
    <row r="7" spans="1:14" ht="31.15" customHeight="1" x14ac:dyDescent="0.25">
      <c r="A7" s="95"/>
      <c r="B7" s="526" t="s">
        <v>145</v>
      </c>
      <c r="C7" s="527"/>
      <c r="D7" s="527"/>
      <c r="E7" s="528"/>
      <c r="F7" s="536" t="s">
        <v>146</v>
      </c>
      <c r="G7" s="537"/>
      <c r="H7" s="103" t="s">
        <v>147</v>
      </c>
      <c r="I7" s="103" t="s">
        <v>148</v>
      </c>
      <c r="J7" s="103" t="s">
        <v>149</v>
      </c>
      <c r="K7" s="103" t="s">
        <v>150</v>
      </c>
      <c r="L7" s="103" t="s">
        <v>151</v>
      </c>
      <c r="M7" s="95"/>
      <c r="N7" s="95"/>
    </row>
    <row r="8" spans="1:14" ht="16.899999999999999" customHeight="1" thickBot="1" x14ac:dyDescent="0.3">
      <c r="A8" s="95"/>
      <c r="B8" s="536">
        <v>1</v>
      </c>
      <c r="C8" s="541"/>
      <c r="D8" s="537"/>
      <c r="E8" s="103">
        <v>2</v>
      </c>
      <c r="F8" s="536">
        <v>3</v>
      </c>
      <c r="G8" s="537"/>
      <c r="H8" s="103">
        <v>4</v>
      </c>
      <c r="I8" s="103">
        <v>5</v>
      </c>
      <c r="J8" s="103">
        <v>6</v>
      </c>
      <c r="K8" s="103">
        <v>7</v>
      </c>
      <c r="L8" s="103">
        <v>8</v>
      </c>
      <c r="M8" s="95"/>
      <c r="N8" s="95"/>
    </row>
    <row r="9" spans="1:14" ht="41.25" customHeight="1" thickBot="1" x14ac:dyDescent="0.3">
      <c r="A9" s="95"/>
      <c r="B9" s="100" t="s">
        <v>152</v>
      </c>
      <c r="C9" s="529" t="s">
        <v>153</v>
      </c>
      <c r="D9" s="530"/>
      <c r="E9" s="114" t="s">
        <v>154</v>
      </c>
      <c r="F9" s="514">
        <f>'Scheda A'!$H$9</f>
        <v>0</v>
      </c>
      <c r="G9" s="515"/>
      <c r="H9" s="101">
        <f>'Scheda A'!$L$9</f>
        <v>0</v>
      </c>
      <c r="I9" s="101" t="str">
        <f>IF(F9&gt;0,H9-F9,"")</f>
        <v/>
      </c>
      <c r="J9" s="101"/>
      <c r="K9" s="101"/>
      <c r="L9" s="102"/>
      <c r="M9" s="95"/>
      <c r="N9" s="95"/>
    </row>
    <row r="10" spans="1:14" ht="41.25" customHeight="1" thickBot="1" x14ac:dyDescent="0.3">
      <c r="A10" s="95"/>
      <c r="B10" s="103" t="s">
        <v>155</v>
      </c>
      <c r="C10" s="529" t="s">
        <v>156</v>
      </c>
      <c r="D10" s="530"/>
      <c r="E10" s="114" t="s">
        <v>154</v>
      </c>
      <c r="F10" s="514">
        <f>'Scheda B'!$H$9</f>
        <v>0</v>
      </c>
      <c r="G10" s="515"/>
      <c r="H10" s="101">
        <f>'Scheda B'!$L$9</f>
        <v>0</v>
      </c>
      <c r="I10" s="101" t="str">
        <f>IF(F10&gt;0,H10-F10,"")</f>
        <v/>
      </c>
      <c r="J10" s="101"/>
      <c r="K10" s="101"/>
      <c r="L10" s="104"/>
      <c r="M10" s="95"/>
      <c r="N10" s="95"/>
    </row>
    <row r="11" spans="1:14" ht="53.25" customHeight="1" thickBot="1" x14ac:dyDescent="0.3">
      <c r="A11" s="95"/>
      <c r="B11" s="103" t="s">
        <v>157</v>
      </c>
      <c r="C11" s="529" t="s">
        <v>213</v>
      </c>
      <c r="D11" s="530"/>
      <c r="E11" s="114" t="s">
        <v>154</v>
      </c>
      <c r="F11" s="514">
        <f>'Scheda C'!$H$9</f>
        <v>0</v>
      </c>
      <c r="G11" s="515"/>
      <c r="H11" s="101">
        <f>'Scheda C'!$M$9</f>
        <v>0</v>
      </c>
      <c r="I11" s="101" t="str">
        <f t="shared" ref="I11:I25" si="0">IF(F11&gt;0,H11-F11,"")</f>
        <v/>
      </c>
      <c r="J11" s="101"/>
      <c r="K11" s="101"/>
      <c r="L11" s="105"/>
      <c r="M11" s="95"/>
      <c r="N11" s="95"/>
    </row>
    <row r="12" spans="1:14" ht="51" customHeight="1" thickBot="1" x14ac:dyDescent="0.3">
      <c r="A12" s="95"/>
      <c r="B12" s="103" t="s">
        <v>158</v>
      </c>
      <c r="C12" s="529" t="s">
        <v>214</v>
      </c>
      <c r="D12" s="530"/>
      <c r="E12" s="114" t="s">
        <v>154</v>
      </c>
      <c r="F12" s="514">
        <f>'Scheda D'!$H$9</f>
        <v>0</v>
      </c>
      <c r="G12" s="515"/>
      <c r="H12" s="101">
        <f>'Scheda D'!$M$9</f>
        <v>0</v>
      </c>
      <c r="I12" s="101" t="str">
        <f t="shared" si="0"/>
        <v/>
      </c>
      <c r="J12" s="101"/>
      <c r="K12" s="101"/>
      <c r="L12" s="104"/>
      <c r="M12" s="95"/>
      <c r="N12" s="95"/>
    </row>
    <row r="13" spans="1:14" ht="41.25" customHeight="1" thickBot="1" x14ac:dyDescent="0.3">
      <c r="A13" s="95"/>
      <c r="B13" s="103" t="s">
        <v>159</v>
      </c>
      <c r="C13" s="529" t="s">
        <v>215</v>
      </c>
      <c r="D13" s="530"/>
      <c r="E13" s="114" t="s">
        <v>154</v>
      </c>
      <c r="F13" s="514">
        <f>'Scheda E'!$H$9</f>
        <v>0</v>
      </c>
      <c r="G13" s="515"/>
      <c r="H13" s="101">
        <f>'Scheda E'!$L$9</f>
        <v>0</v>
      </c>
      <c r="I13" s="101" t="str">
        <f t="shared" si="0"/>
        <v/>
      </c>
      <c r="J13" s="101"/>
      <c r="K13" s="101"/>
      <c r="L13" s="104"/>
      <c r="M13" s="95"/>
      <c r="N13" s="95"/>
    </row>
    <row r="14" spans="1:14" ht="41.25" customHeight="1" thickBot="1" x14ac:dyDescent="0.3">
      <c r="A14" s="95"/>
      <c r="B14" s="103" t="s">
        <v>160</v>
      </c>
      <c r="C14" s="529" t="s">
        <v>161</v>
      </c>
      <c r="D14" s="530"/>
      <c r="E14" s="114"/>
      <c r="F14" s="514">
        <f>'Scheda F'!$H$9</f>
        <v>0</v>
      </c>
      <c r="G14" s="515"/>
      <c r="H14" s="101">
        <f>'Scheda F'!$L$9</f>
        <v>0</v>
      </c>
      <c r="I14" s="101" t="str">
        <f t="shared" si="0"/>
        <v/>
      </c>
      <c r="J14" s="101"/>
      <c r="K14" s="101"/>
      <c r="L14" s="104"/>
      <c r="M14" s="95"/>
      <c r="N14" s="95"/>
    </row>
    <row r="15" spans="1:14" ht="41.25" customHeight="1" thickBot="1" x14ac:dyDescent="0.3">
      <c r="A15" s="95"/>
      <c r="B15" s="103" t="s">
        <v>162</v>
      </c>
      <c r="C15" s="529" t="s">
        <v>163</v>
      </c>
      <c r="D15" s="530"/>
      <c r="E15" s="114" t="s">
        <v>154</v>
      </c>
      <c r="F15" s="514">
        <f>'Scheda G'!$H$9</f>
        <v>0</v>
      </c>
      <c r="G15" s="515"/>
      <c r="H15" s="101">
        <f>'Scheda G'!$L$9</f>
        <v>0</v>
      </c>
      <c r="I15" s="101" t="str">
        <f t="shared" si="0"/>
        <v/>
      </c>
      <c r="J15" s="101"/>
      <c r="K15" s="101"/>
      <c r="L15" s="104"/>
      <c r="M15" s="95"/>
      <c r="N15" s="95"/>
    </row>
    <row r="16" spans="1:14" ht="72" customHeight="1" thickBot="1" x14ac:dyDescent="0.3">
      <c r="A16" s="95"/>
      <c r="B16" s="103" t="s">
        <v>164</v>
      </c>
      <c r="C16" s="529" t="s">
        <v>216</v>
      </c>
      <c r="D16" s="530"/>
      <c r="E16" s="114" t="s">
        <v>154</v>
      </c>
      <c r="F16" s="514">
        <f>'Scheda H'!$H$9</f>
        <v>0</v>
      </c>
      <c r="G16" s="515"/>
      <c r="H16" s="101">
        <f>'Scheda H'!$L$9</f>
        <v>0</v>
      </c>
      <c r="I16" s="101" t="str">
        <f t="shared" si="0"/>
        <v/>
      </c>
      <c r="J16" s="101"/>
      <c r="K16" s="101"/>
      <c r="L16" s="104"/>
      <c r="M16" s="95"/>
      <c r="N16" s="95"/>
    </row>
    <row r="17" spans="1:14" ht="41.25" customHeight="1" thickBot="1" x14ac:dyDescent="0.3">
      <c r="A17" s="95"/>
      <c r="B17" s="103" t="s">
        <v>165</v>
      </c>
      <c r="C17" s="529" t="s">
        <v>217</v>
      </c>
      <c r="D17" s="530"/>
      <c r="E17" s="114" t="s">
        <v>154</v>
      </c>
      <c r="F17" s="514">
        <f>'Scheda I'!$I$9</f>
        <v>0</v>
      </c>
      <c r="G17" s="515"/>
      <c r="H17" s="101">
        <f>'Scheda I'!$N$9</f>
        <v>0</v>
      </c>
      <c r="I17" s="101" t="str">
        <f t="shared" si="0"/>
        <v/>
      </c>
      <c r="J17" s="101"/>
      <c r="K17" s="101"/>
      <c r="L17" s="104"/>
      <c r="M17" s="95"/>
      <c r="N17" s="95"/>
    </row>
    <row r="18" spans="1:14" ht="54.75" customHeight="1" thickBot="1" x14ac:dyDescent="0.3">
      <c r="A18" s="95"/>
      <c r="B18" s="103" t="s">
        <v>166</v>
      </c>
      <c r="C18" s="529" t="s">
        <v>167</v>
      </c>
      <c r="D18" s="530"/>
      <c r="E18" s="114" t="s">
        <v>154</v>
      </c>
      <c r="F18" s="514">
        <f>'Scheda J'!$H$9</f>
        <v>0</v>
      </c>
      <c r="G18" s="515"/>
      <c r="H18" s="101">
        <f>'Scheda J'!$L$9</f>
        <v>0</v>
      </c>
      <c r="I18" s="101" t="str">
        <f t="shared" si="0"/>
        <v/>
      </c>
      <c r="J18" s="101"/>
      <c r="K18" s="101"/>
      <c r="L18" s="104"/>
      <c r="M18" s="95"/>
      <c r="N18" s="95"/>
    </row>
    <row r="19" spans="1:14" ht="41.25" customHeight="1" thickBot="1" x14ac:dyDescent="0.3">
      <c r="A19" s="95"/>
      <c r="B19" s="103" t="s">
        <v>168</v>
      </c>
      <c r="C19" s="529" t="s">
        <v>169</v>
      </c>
      <c r="D19" s="530"/>
      <c r="E19" s="114" t="s">
        <v>154</v>
      </c>
      <c r="F19" s="514">
        <f>'Scheda K'!$H$9</f>
        <v>0</v>
      </c>
      <c r="G19" s="515"/>
      <c r="H19" s="101">
        <f>'Scheda K'!$L$9</f>
        <v>0</v>
      </c>
      <c r="I19" s="101" t="str">
        <f t="shared" si="0"/>
        <v/>
      </c>
      <c r="J19" s="101"/>
      <c r="K19" s="101"/>
      <c r="L19" s="104"/>
      <c r="M19" s="95"/>
      <c r="N19" s="95"/>
    </row>
    <row r="20" spans="1:14" ht="41.25" customHeight="1" thickBot="1" x14ac:dyDescent="0.3">
      <c r="A20" s="95"/>
      <c r="B20" s="103" t="s">
        <v>170</v>
      </c>
      <c r="C20" s="529" t="s">
        <v>171</v>
      </c>
      <c r="D20" s="530"/>
      <c r="E20" s="114" t="s">
        <v>4</v>
      </c>
      <c r="F20" s="514">
        <f>'Scheda L'!$I$9</f>
        <v>0</v>
      </c>
      <c r="G20" s="515"/>
      <c r="H20" s="101">
        <f>'Scheda L'!$N$9</f>
        <v>0</v>
      </c>
      <c r="I20" s="101" t="str">
        <f>IF(F20&gt;0,H20-F20,"")</f>
        <v/>
      </c>
      <c r="J20" s="101"/>
      <c r="K20" s="101"/>
      <c r="L20" s="105"/>
      <c r="M20" s="95"/>
      <c r="N20" s="95"/>
    </row>
    <row r="21" spans="1:14" ht="41.25" customHeight="1" thickBot="1" x14ac:dyDescent="0.3">
      <c r="A21" s="95"/>
      <c r="B21" s="103" t="s">
        <v>172</v>
      </c>
      <c r="C21" s="529" t="s">
        <v>173</v>
      </c>
      <c r="D21" s="530"/>
      <c r="E21" s="114" t="s">
        <v>4</v>
      </c>
      <c r="F21" s="514">
        <f>'Scheda M'!$H$9</f>
        <v>0</v>
      </c>
      <c r="G21" s="515"/>
      <c r="H21" s="101">
        <f>'Scheda M'!$M$9</f>
        <v>0</v>
      </c>
      <c r="I21" s="101" t="str">
        <f>IF(F21&gt;0,H21-F21,"")</f>
        <v/>
      </c>
      <c r="J21" s="101"/>
      <c r="K21" s="101"/>
      <c r="L21" s="105"/>
      <c r="M21" s="95"/>
      <c r="N21" s="95"/>
    </row>
    <row r="22" spans="1:14" ht="52.5" customHeight="1" thickBot="1" x14ac:dyDescent="0.3">
      <c r="A22" s="95"/>
      <c r="B22" s="103" t="s">
        <v>174</v>
      </c>
      <c r="C22" s="529" t="s">
        <v>175</v>
      </c>
      <c r="D22" s="530"/>
      <c r="E22" s="114" t="s">
        <v>4</v>
      </c>
      <c r="F22" s="514">
        <f>'Scheda N'!$H$9</f>
        <v>0</v>
      </c>
      <c r="G22" s="515"/>
      <c r="H22" s="101">
        <f>'Scheda N'!$M$9</f>
        <v>0</v>
      </c>
      <c r="I22" s="101" t="str">
        <f t="shared" si="0"/>
        <v/>
      </c>
      <c r="J22" s="101"/>
      <c r="K22" s="101"/>
      <c r="L22" s="105"/>
      <c r="M22" s="95"/>
      <c r="N22" s="95"/>
    </row>
    <row r="23" spans="1:14" ht="51.75" customHeight="1" thickBot="1" x14ac:dyDescent="0.3">
      <c r="A23" s="95"/>
      <c r="B23" s="103" t="s">
        <v>176</v>
      </c>
      <c r="C23" s="529" t="s">
        <v>177</v>
      </c>
      <c r="D23" s="530"/>
      <c r="E23" s="114" t="s">
        <v>4</v>
      </c>
      <c r="F23" s="514">
        <f>'Scheda O'!$H$9</f>
        <v>0</v>
      </c>
      <c r="G23" s="515"/>
      <c r="H23" s="101">
        <f>'Scheda O'!$M$9</f>
        <v>0</v>
      </c>
      <c r="I23" s="101" t="str">
        <f t="shared" si="0"/>
        <v/>
      </c>
      <c r="J23" s="101"/>
      <c r="K23" s="101"/>
      <c r="L23" s="106"/>
      <c r="M23" s="95"/>
      <c r="N23" s="95"/>
    </row>
    <row r="24" spans="1:14" ht="41.25" customHeight="1" x14ac:dyDescent="0.25">
      <c r="A24" s="95"/>
      <c r="B24" s="103" t="s">
        <v>178</v>
      </c>
      <c r="C24" s="529" t="s">
        <v>179</v>
      </c>
      <c r="D24" s="530"/>
      <c r="E24" s="114" t="s">
        <v>4</v>
      </c>
      <c r="F24" s="514">
        <f>'Scheda P'!$H$9</f>
        <v>0</v>
      </c>
      <c r="G24" s="515"/>
      <c r="H24" s="101">
        <f>'Scheda P'!$M$9</f>
        <v>0</v>
      </c>
      <c r="I24" s="101" t="str">
        <f t="shared" si="0"/>
        <v/>
      </c>
      <c r="J24" s="101"/>
      <c r="K24" s="101"/>
      <c r="L24" s="106"/>
      <c r="M24" s="95"/>
      <c r="N24" s="95"/>
    </row>
    <row r="25" spans="1:14" ht="41.25" customHeight="1" x14ac:dyDescent="0.25">
      <c r="A25" s="95"/>
      <c r="B25" s="103" t="s">
        <v>180</v>
      </c>
      <c r="C25" s="529" t="s">
        <v>181</v>
      </c>
      <c r="D25" s="530"/>
      <c r="E25" s="114" t="s">
        <v>4</v>
      </c>
      <c r="F25" s="514">
        <f>'Scheda Q'!$H$9</f>
        <v>0</v>
      </c>
      <c r="G25" s="515"/>
      <c r="H25" s="101">
        <f>'Scheda Q'!$M$9</f>
        <v>0</v>
      </c>
      <c r="I25" s="101" t="str">
        <f t="shared" si="0"/>
        <v/>
      </c>
      <c r="J25" s="101"/>
      <c r="K25" s="101"/>
      <c r="L25" s="106"/>
      <c r="M25" s="95"/>
      <c r="N25" s="95"/>
    </row>
    <row r="26" spans="1:14" ht="18" customHeight="1" x14ac:dyDescent="0.25">
      <c r="A26" s="95"/>
      <c r="B26" s="532" t="s">
        <v>73</v>
      </c>
      <c r="C26" s="533"/>
      <c r="D26" s="533"/>
      <c r="E26" s="534"/>
      <c r="F26" s="538">
        <v>0</v>
      </c>
      <c r="G26" s="539"/>
      <c r="H26" s="107">
        <f>SUM(H9:H19)-SUM(H20:H25)</f>
        <v>0</v>
      </c>
      <c r="I26" s="108"/>
      <c r="J26" s="107" t="str">
        <f>IF(J9&gt;0,SUM(J9:J19)-SUM(J20:J25),"")</f>
        <v/>
      </c>
      <c r="K26" s="107" t="str">
        <f>IF(K9&gt;0,SUM(K9:K19)-SUM(K20:K25),"")</f>
        <v/>
      </c>
      <c r="L26" s="109"/>
      <c r="M26" s="95"/>
      <c r="N26" s="95"/>
    </row>
    <row r="27" spans="1:14" ht="27.75" customHeight="1" x14ac:dyDescent="0.25">
      <c r="A27" s="95"/>
      <c r="B27" s="535" t="s">
        <v>182</v>
      </c>
      <c r="C27" s="535"/>
      <c r="D27" s="535"/>
      <c r="E27" s="535"/>
      <c r="F27" s="516" t="str">
        <f>IF(F9&gt;0,F26-#REF!,"")</f>
        <v/>
      </c>
      <c r="G27" s="516"/>
      <c r="H27" s="110">
        <f>+H26</f>
        <v>0</v>
      </c>
      <c r="I27" s="111" t="str">
        <f>IF(F9&gt;0,H27-F27,"")</f>
        <v/>
      </c>
      <c r="J27" s="112"/>
      <c r="K27" s="113"/>
      <c r="L27" s="95"/>
      <c r="M27" s="95"/>
      <c r="N27" s="95"/>
    </row>
    <row r="28" spans="1:14" ht="3" customHeight="1" x14ac:dyDescent="0.25">
      <c r="A28" s="95"/>
      <c r="B28" s="95"/>
      <c r="C28" s="95"/>
      <c r="D28" s="95"/>
      <c r="E28" s="95"/>
      <c r="F28" s="95"/>
      <c r="G28" s="95"/>
      <c r="H28" s="95"/>
      <c r="I28" s="95"/>
      <c r="J28" s="95"/>
      <c r="K28" s="95"/>
      <c r="L28" s="95"/>
      <c r="M28" s="95"/>
      <c r="N28" s="95"/>
    </row>
    <row r="29" spans="1:14" ht="18" customHeight="1" x14ac:dyDescent="0.25">
      <c r="B29" s="531" t="s">
        <v>35</v>
      </c>
      <c r="C29" s="531"/>
      <c r="D29" s="531"/>
    </row>
    <row r="30" spans="1:14" ht="14.45" customHeight="1" x14ac:dyDescent="0.25">
      <c r="B30" s="517"/>
      <c r="C30" s="518"/>
      <c r="D30" s="518"/>
      <c r="E30" s="518"/>
      <c r="F30" s="518"/>
      <c r="G30" s="518"/>
      <c r="H30" s="518"/>
      <c r="I30" s="518"/>
      <c r="J30" s="518"/>
      <c r="K30" s="518"/>
      <c r="L30" s="519"/>
      <c r="M30" s="95"/>
    </row>
    <row r="31" spans="1:14" ht="14.45" customHeight="1" x14ac:dyDescent="0.25">
      <c r="B31" s="520"/>
      <c r="C31" s="521"/>
      <c r="D31" s="521"/>
      <c r="E31" s="521"/>
      <c r="F31" s="521"/>
      <c r="G31" s="521"/>
      <c r="H31" s="521"/>
      <c r="I31" s="521"/>
      <c r="J31" s="521"/>
      <c r="K31" s="521"/>
      <c r="L31" s="522"/>
      <c r="M31" s="95"/>
    </row>
    <row r="32" spans="1:14" ht="12" customHeight="1" x14ac:dyDescent="0.25">
      <c r="B32" s="523"/>
      <c r="C32" s="524"/>
      <c r="D32" s="524"/>
      <c r="E32" s="524"/>
      <c r="F32" s="524"/>
      <c r="G32" s="524"/>
      <c r="H32" s="524"/>
      <c r="I32" s="524"/>
      <c r="J32" s="524"/>
      <c r="K32" s="524"/>
      <c r="L32" s="525"/>
    </row>
    <row r="33" s="92" customFormat="1" ht="10.15" customHeight="1" x14ac:dyDescent="0.25"/>
    <row r="45" s="92" customFormat="1" ht="15" customHeight="1" x14ac:dyDescent="0.25"/>
    <row r="46" s="92" customFormat="1" ht="15" customHeight="1" x14ac:dyDescent="0.25"/>
    <row r="47" s="92" customFormat="1" ht="15" customHeight="1" x14ac:dyDescent="0.25"/>
  </sheetData>
  <mergeCells count="48">
    <mergeCell ref="C17:D17"/>
    <mergeCell ref="C15:D15"/>
    <mergeCell ref="C14:D14"/>
    <mergeCell ref="C13:D13"/>
    <mergeCell ref="D1:E1"/>
    <mergeCell ref="B4:L4"/>
    <mergeCell ref="B2:L2"/>
    <mergeCell ref="B3:L3"/>
    <mergeCell ref="B8:D8"/>
    <mergeCell ref="F8:G8"/>
    <mergeCell ref="F9:G9"/>
    <mergeCell ref="F10:G10"/>
    <mergeCell ref="F11:G11"/>
    <mergeCell ref="F12:G12"/>
    <mergeCell ref="F13:G13"/>
    <mergeCell ref="F14:G14"/>
    <mergeCell ref="C21:D21"/>
    <mergeCell ref="C20:D20"/>
    <mergeCell ref="C22:D22"/>
    <mergeCell ref="C19:D19"/>
    <mergeCell ref="C18:D18"/>
    <mergeCell ref="B30:L32"/>
    <mergeCell ref="B7:E7"/>
    <mergeCell ref="C9:D9"/>
    <mergeCell ref="C10:D10"/>
    <mergeCell ref="C11:D11"/>
    <mergeCell ref="C12:D12"/>
    <mergeCell ref="C16:D16"/>
    <mergeCell ref="B29:D29"/>
    <mergeCell ref="B26:E26"/>
    <mergeCell ref="B27:E27"/>
    <mergeCell ref="C25:D25"/>
    <mergeCell ref="C24:D24"/>
    <mergeCell ref="C23:D23"/>
    <mergeCell ref="F7:G7"/>
    <mergeCell ref="F25:G25"/>
    <mergeCell ref="F26:G26"/>
    <mergeCell ref="F27:G27"/>
    <mergeCell ref="F20:G20"/>
    <mergeCell ref="F21:G21"/>
    <mergeCell ref="F22:G22"/>
    <mergeCell ref="F23:G23"/>
    <mergeCell ref="F24:G24"/>
    <mergeCell ref="F15:G15"/>
    <mergeCell ref="F16:G16"/>
    <mergeCell ref="F17:G17"/>
    <mergeCell ref="F18:G18"/>
    <mergeCell ref="F19:G19"/>
  </mergeCells>
  <pageMargins left="0.26666666666666666" right="0.2" top="0.19607843137254902" bottom="1.4102564102564104"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DB2FE-3172-4A45-9635-15D52BA3C26A}">
  <dimension ref="B1:M29"/>
  <sheetViews>
    <sheetView showGridLines="0" view="pageLayout" topLeftCell="A33" zoomScaleNormal="100" workbookViewId="0">
      <selection activeCell="F32" sqref="F32"/>
    </sheetView>
  </sheetViews>
  <sheetFormatPr defaultRowHeight="16.5" x14ac:dyDescent="0.3"/>
  <cols>
    <col min="1" max="1" width="0.7109375" style="1" customWidth="1"/>
    <col min="2" max="2" width="2.7109375" style="1" customWidth="1"/>
    <col min="3" max="3" width="8.28515625" style="1" customWidth="1"/>
    <col min="4" max="4" width="13.42578125" style="1" customWidth="1"/>
    <col min="5" max="5" width="2.28515625" style="1" customWidth="1"/>
    <col min="6" max="6" width="18.85546875" style="1" customWidth="1"/>
    <col min="7" max="7" width="1.85546875" style="1" customWidth="1"/>
    <col min="8" max="8" width="21.85546875" style="1" customWidth="1"/>
    <col min="9" max="9" width="2" style="1" customWidth="1"/>
    <col min="10" max="10" width="20" style="1" customWidth="1"/>
    <col min="11" max="11" width="5.7109375" style="1" customWidth="1"/>
    <col min="12" max="12" width="11.7109375" style="1" customWidth="1"/>
    <col min="13" max="13" width="10.7109375" style="1" bestFit="1" customWidth="1"/>
    <col min="14" max="16384" width="9.140625" style="1"/>
  </cols>
  <sheetData>
    <row r="1" spans="2:13" x14ac:dyDescent="0.3">
      <c r="B1" s="7" t="s">
        <v>0</v>
      </c>
      <c r="C1" s="7"/>
      <c r="D1" s="160">
        <f>Intestazione!$D$1</f>
        <v>0</v>
      </c>
      <c r="E1" s="160"/>
      <c r="J1" s="293" t="s">
        <v>228</v>
      </c>
      <c r="K1" s="293"/>
    </row>
    <row r="2" spans="2:13" x14ac:dyDescent="0.3">
      <c r="B2" s="161"/>
      <c r="C2" s="161"/>
      <c r="D2" s="161"/>
      <c r="E2" s="161"/>
      <c r="F2" s="161"/>
      <c r="G2" s="161"/>
      <c r="H2" s="161"/>
      <c r="I2" s="161"/>
      <c r="J2" s="161"/>
      <c r="K2" s="161"/>
    </row>
    <row r="3" spans="2:13" x14ac:dyDescent="0.3">
      <c r="B3" s="162" t="s">
        <v>1</v>
      </c>
      <c r="C3" s="162"/>
      <c r="D3" s="162"/>
      <c r="E3" s="162"/>
      <c r="F3" s="162"/>
      <c r="G3" s="162"/>
      <c r="H3" s="162"/>
      <c r="I3" s="162"/>
      <c r="J3" s="162"/>
      <c r="K3" s="162"/>
    </row>
    <row r="4" spans="2:13" x14ac:dyDescent="0.3">
      <c r="B4" s="162" t="s">
        <v>220</v>
      </c>
      <c r="C4" s="162"/>
      <c r="D4" s="162"/>
      <c r="E4" s="162"/>
      <c r="F4" s="162"/>
      <c r="G4" s="162"/>
      <c r="H4" s="162"/>
      <c r="I4" s="162"/>
      <c r="J4" s="162"/>
      <c r="K4" s="162"/>
    </row>
    <row r="5" spans="2:13" ht="9" customHeight="1" x14ac:dyDescent="0.3"/>
    <row r="6" spans="2:13" ht="28.9" customHeight="1" x14ac:dyDescent="0.3">
      <c r="B6" s="558" t="s">
        <v>183</v>
      </c>
      <c r="C6" s="558"/>
      <c r="D6" s="558"/>
      <c r="E6" s="558"/>
      <c r="F6" s="558"/>
      <c r="G6" s="558"/>
      <c r="H6" s="558"/>
      <c r="I6" s="558"/>
      <c r="J6" s="558"/>
    </row>
    <row r="7" spans="2:13" ht="18.600000000000001" customHeight="1" x14ac:dyDescent="0.3">
      <c r="B7" s="115" t="s">
        <v>184</v>
      </c>
      <c r="C7" s="309" t="s">
        <v>185</v>
      </c>
      <c r="D7" s="309"/>
      <c r="E7" s="309"/>
      <c r="F7" s="309"/>
      <c r="G7" s="309"/>
      <c r="H7" s="309"/>
      <c r="I7" s="309"/>
      <c r="J7" s="309"/>
      <c r="K7" s="299"/>
    </row>
    <row r="8" spans="2:13" s="116" customFormat="1" ht="16.899999999999999" customHeight="1" x14ac:dyDescent="0.3">
      <c r="B8" s="131"/>
      <c r="C8" s="132"/>
      <c r="D8" s="132"/>
      <c r="E8" s="132"/>
      <c r="F8" s="132"/>
      <c r="G8" s="132"/>
      <c r="H8" s="132"/>
      <c r="I8" s="132"/>
      <c r="J8" s="132"/>
      <c r="K8" s="133"/>
    </row>
    <row r="9" spans="2:13" ht="48.6" customHeight="1" x14ac:dyDescent="0.3">
      <c r="B9" s="134"/>
      <c r="C9" s="542" t="s">
        <v>186</v>
      </c>
      <c r="D9" s="542"/>
      <c r="E9" s="9"/>
      <c r="F9" s="9"/>
      <c r="H9" s="135" t="s">
        <v>187</v>
      </c>
      <c r="I9" s="117"/>
      <c r="J9" s="136"/>
      <c r="K9" s="118"/>
    </row>
    <row r="10" spans="2:13" ht="27" customHeight="1" x14ac:dyDescent="0.3">
      <c r="B10" s="134"/>
      <c r="C10" s="556">
        <v>0</v>
      </c>
      <c r="D10" s="557"/>
      <c r="E10" s="119"/>
      <c r="F10" s="120"/>
      <c r="G10" s="121"/>
      <c r="H10" s="122" t="str">
        <f>IF(C10&gt;0,VPC!H27,"")</f>
        <v/>
      </c>
      <c r="I10" s="120"/>
      <c r="J10" s="137"/>
      <c r="K10" s="118"/>
    </row>
    <row r="11" spans="2:13" ht="13.9" customHeight="1" x14ac:dyDescent="0.3">
      <c r="B11" s="138"/>
      <c r="C11" s="139"/>
      <c r="D11" s="140"/>
      <c r="E11" s="141"/>
      <c r="F11" s="141"/>
      <c r="G11" s="141"/>
      <c r="H11" s="140"/>
      <c r="I11" s="140"/>
      <c r="J11" s="142"/>
      <c r="K11" s="123"/>
    </row>
    <row r="12" spans="2:13" ht="13.9" customHeight="1" x14ac:dyDescent="0.3">
      <c r="B12" s="136"/>
      <c r="C12" s="136"/>
      <c r="D12" s="125"/>
      <c r="E12" s="121"/>
      <c r="F12" s="121"/>
      <c r="G12" s="121"/>
      <c r="H12" s="143"/>
      <c r="I12" s="143"/>
      <c r="J12" s="137"/>
    </row>
    <row r="13" spans="2:13" ht="13.9" customHeight="1" x14ac:dyDescent="0.3">
      <c r="B13" s="124" t="s">
        <v>188</v>
      </c>
      <c r="C13" s="285" t="s">
        <v>189</v>
      </c>
      <c r="D13" s="285"/>
      <c r="E13" s="285"/>
      <c r="F13" s="285"/>
      <c r="G13" s="285"/>
      <c r="H13" s="285"/>
      <c r="I13" s="285"/>
      <c r="J13" s="285"/>
      <c r="K13" s="286"/>
    </row>
    <row r="14" spans="2:13" ht="16.899999999999999" customHeight="1" x14ac:dyDescent="0.3">
      <c r="B14" s="144"/>
      <c r="C14" s="145"/>
      <c r="D14" s="136"/>
      <c r="J14" s="60"/>
      <c r="K14" s="118"/>
    </row>
    <row r="15" spans="2:13" ht="50.45" customHeight="1" x14ac:dyDescent="0.3">
      <c r="B15" s="134"/>
      <c r="C15" s="543" t="s">
        <v>186</v>
      </c>
      <c r="D15" s="543"/>
      <c r="E15" s="146"/>
      <c r="F15" s="135" t="s">
        <v>190</v>
      </c>
      <c r="G15" s="146"/>
      <c r="H15" s="135" t="s">
        <v>187</v>
      </c>
      <c r="I15" s="146"/>
      <c r="J15" s="135" t="s">
        <v>191</v>
      </c>
      <c r="K15" s="118"/>
    </row>
    <row r="16" spans="2:13" ht="25.5" customHeight="1" x14ac:dyDescent="0.3">
      <c r="B16" s="134"/>
      <c r="C16" s="554">
        <v>0</v>
      </c>
      <c r="D16" s="555"/>
      <c r="E16" s="125"/>
      <c r="F16" s="126">
        <f>Intestazione!$H$30</f>
        <v>0</v>
      </c>
      <c r="G16" s="125"/>
      <c r="H16" s="126" t="str">
        <f>IF(C16&gt;0,VPC!H27,"")</f>
        <v/>
      </c>
      <c r="J16" s="127" t="str">
        <f>IF(H16&gt;=F16,"",+F16-H16)</f>
        <v/>
      </c>
      <c r="K16" s="118"/>
      <c r="M16" s="128"/>
    </row>
    <row r="17" spans="2:11" ht="84.75" customHeight="1" x14ac:dyDescent="0.3">
      <c r="B17" s="144"/>
      <c r="C17" s="145"/>
      <c r="D17" s="136"/>
      <c r="H17" s="135" t="s">
        <v>218</v>
      </c>
      <c r="I17" s="543" t="s">
        <v>192</v>
      </c>
      <c r="J17" s="543"/>
      <c r="K17" s="118"/>
    </row>
    <row r="18" spans="2:11" ht="28.9" customHeight="1" x14ac:dyDescent="0.3">
      <c r="B18" s="144"/>
      <c r="C18" s="145"/>
      <c r="D18" s="136"/>
      <c r="H18" s="126" t="str">
        <f>IF(J18&gt;3%,+J16,"")</f>
        <v/>
      </c>
      <c r="J18" s="129" t="str">
        <f>IF(J16="","",+J16/H16)</f>
        <v/>
      </c>
      <c r="K18" s="118"/>
    </row>
    <row r="19" spans="2:11" ht="16.899999999999999" customHeight="1" x14ac:dyDescent="0.3">
      <c r="B19" s="147"/>
      <c r="C19" s="148"/>
      <c r="D19" s="139"/>
      <c r="E19" s="149"/>
      <c r="F19" s="149"/>
      <c r="G19" s="149"/>
      <c r="H19" s="140"/>
      <c r="I19" s="544"/>
      <c r="J19" s="544"/>
      <c r="K19" s="123"/>
    </row>
    <row r="20" spans="2:11" ht="16.899999999999999" customHeight="1" x14ac:dyDescent="0.3">
      <c r="B20" s="145"/>
      <c r="C20" s="145"/>
      <c r="D20" s="136"/>
      <c r="I20" s="150"/>
      <c r="J20" s="130"/>
    </row>
    <row r="21" spans="2:11" ht="53.45" customHeight="1" x14ac:dyDescent="0.3">
      <c r="B21" s="263" t="s">
        <v>193</v>
      </c>
      <c r="C21" s="263"/>
      <c r="D21" s="263"/>
      <c r="E21" s="263"/>
      <c r="F21" s="263"/>
      <c r="G21" s="264"/>
      <c r="H21" s="126" t="str">
        <f>IF(H10&lt;&gt;0,H10,IF(H16&lt;=F16,+H16-H18,F16))</f>
        <v/>
      </c>
      <c r="I21" s="150"/>
      <c r="J21" s="130"/>
    </row>
    <row r="22" spans="2:11" ht="16.899999999999999" customHeight="1" x14ac:dyDescent="0.3">
      <c r="B22" s="145"/>
      <c r="C22" s="145"/>
      <c r="D22" s="151"/>
      <c r="E22" s="151"/>
      <c r="F22" s="151"/>
      <c r="G22" s="151"/>
      <c r="H22" s="152"/>
      <c r="I22" s="153"/>
      <c r="J22" s="130"/>
    </row>
    <row r="23" spans="2:11" ht="16.899999999999999" customHeight="1" x14ac:dyDescent="0.3">
      <c r="B23" s="145"/>
      <c r="C23" s="145"/>
      <c r="D23" s="151"/>
      <c r="E23" s="151"/>
      <c r="F23" s="151"/>
      <c r="G23" s="151"/>
      <c r="H23" s="152"/>
      <c r="I23" s="153"/>
      <c r="J23" s="130"/>
    </row>
    <row r="24" spans="2:11" ht="16.899999999999999" customHeight="1" x14ac:dyDescent="0.3">
      <c r="B24" s="145"/>
      <c r="C24" s="145"/>
      <c r="D24" s="151"/>
      <c r="E24" s="151"/>
      <c r="F24" s="151"/>
      <c r="G24" s="151"/>
      <c r="H24" s="152"/>
      <c r="I24" s="153"/>
      <c r="J24" s="130"/>
    </row>
    <row r="25" spans="2:11" x14ac:dyDescent="0.3">
      <c r="B25" s="545" t="s">
        <v>229</v>
      </c>
      <c r="C25" s="546"/>
      <c r="D25" s="546"/>
      <c r="E25" s="546"/>
      <c r="F25" s="546"/>
      <c r="G25" s="546"/>
      <c r="H25" s="546"/>
      <c r="I25" s="546"/>
      <c r="J25" s="546"/>
      <c r="K25" s="547"/>
    </row>
    <row r="26" spans="2:11" x14ac:dyDescent="0.3">
      <c r="B26" s="548"/>
      <c r="C26" s="549"/>
      <c r="D26" s="549"/>
      <c r="E26" s="549"/>
      <c r="F26" s="549"/>
      <c r="G26" s="549"/>
      <c r="H26" s="549"/>
      <c r="I26" s="549"/>
      <c r="J26" s="549"/>
      <c r="K26" s="550"/>
    </row>
    <row r="27" spans="2:11" x14ac:dyDescent="0.3">
      <c r="B27" s="548"/>
      <c r="C27" s="549"/>
      <c r="D27" s="549"/>
      <c r="E27" s="549"/>
      <c r="F27" s="549"/>
      <c r="G27" s="549"/>
      <c r="H27" s="549"/>
      <c r="I27" s="549"/>
      <c r="J27" s="549"/>
      <c r="K27" s="550"/>
    </row>
    <row r="28" spans="2:11" x14ac:dyDescent="0.3">
      <c r="B28" s="548"/>
      <c r="C28" s="549"/>
      <c r="D28" s="549"/>
      <c r="E28" s="549"/>
      <c r="F28" s="549"/>
      <c r="G28" s="549"/>
      <c r="H28" s="549"/>
      <c r="I28" s="549"/>
      <c r="J28" s="549"/>
      <c r="K28" s="550"/>
    </row>
    <row r="29" spans="2:11" ht="19.899999999999999" customHeight="1" x14ac:dyDescent="0.3">
      <c r="B29" s="551"/>
      <c r="C29" s="552"/>
      <c r="D29" s="552"/>
      <c r="E29" s="552"/>
      <c r="F29" s="552"/>
      <c r="G29" s="552"/>
      <c r="H29" s="552"/>
      <c r="I29" s="552"/>
      <c r="J29" s="552"/>
      <c r="K29" s="553"/>
    </row>
  </sheetData>
  <mergeCells count="16">
    <mergeCell ref="D1:E1"/>
    <mergeCell ref="J1:K1"/>
    <mergeCell ref="B6:J6"/>
    <mergeCell ref="B4:K4"/>
    <mergeCell ref="B3:K3"/>
    <mergeCell ref="B2:K2"/>
    <mergeCell ref="C9:D9"/>
    <mergeCell ref="C7:K7"/>
    <mergeCell ref="I17:J17"/>
    <mergeCell ref="I19:J19"/>
    <mergeCell ref="B25:K29"/>
    <mergeCell ref="B21:G21"/>
    <mergeCell ref="C15:D15"/>
    <mergeCell ref="C16:D16"/>
    <mergeCell ref="C10:D10"/>
    <mergeCell ref="C13:K13"/>
  </mergeCells>
  <pageMargins left="0.31372549019607843" right="0.21568627450980393"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F19328-B550-4179-B93C-05D568D00E55}">
  <dimension ref="A1:H31"/>
  <sheetViews>
    <sheetView showGridLines="0" tabSelected="1" view="pageLayout" topLeftCell="A13" zoomScaleNormal="100" workbookViewId="0">
      <selection activeCell="G1" sqref="G1:H1"/>
    </sheetView>
  </sheetViews>
  <sheetFormatPr defaultRowHeight="16.5" x14ac:dyDescent="0.3"/>
  <cols>
    <col min="1" max="1" width="3.7109375" style="1" customWidth="1"/>
    <col min="2" max="2" width="7" style="1" customWidth="1"/>
    <col min="3" max="3" width="18" style="1" customWidth="1"/>
    <col min="4" max="4" width="18.85546875" style="1" customWidth="1"/>
    <col min="5" max="5" width="1.85546875" style="1" customWidth="1"/>
    <col min="6" max="6" width="21.85546875" style="1" customWidth="1"/>
    <col min="7" max="7" width="20" style="1" customWidth="1"/>
    <col min="8" max="8" width="5.7109375" style="1" customWidth="1"/>
    <col min="9" max="9" width="11.7109375" style="1" customWidth="1"/>
    <col min="10" max="16384" width="9.140625" style="1"/>
  </cols>
  <sheetData>
    <row r="1" spans="1:8" x14ac:dyDescent="0.3">
      <c r="A1" s="7" t="s">
        <v>0</v>
      </c>
      <c r="B1" s="7"/>
      <c r="C1" s="154">
        <f>Intestazione!$D$1</f>
        <v>0</v>
      </c>
      <c r="G1" s="293"/>
      <c r="H1" s="293"/>
    </row>
    <row r="2" spans="1:8" x14ac:dyDescent="0.3">
      <c r="A2" s="161"/>
      <c r="B2" s="161"/>
      <c r="C2" s="161"/>
      <c r="D2" s="161"/>
      <c r="E2" s="161"/>
      <c r="F2" s="161"/>
      <c r="G2" s="161"/>
      <c r="H2" s="161"/>
    </row>
    <row r="3" spans="1:8" x14ac:dyDescent="0.3">
      <c r="A3" s="162" t="s">
        <v>1</v>
      </c>
      <c r="B3" s="162"/>
      <c r="C3" s="162"/>
      <c r="D3" s="162"/>
      <c r="E3" s="162"/>
      <c r="F3" s="162"/>
      <c r="G3" s="162"/>
      <c r="H3" s="162"/>
    </row>
    <row r="4" spans="1:8" x14ac:dyDescent="0.3">
      <c r="A4" s="162" t="s">
        <v>220</v>
      </c>
      <c r="B4" s="162"/>
      <c r="C4" s="162"/>
      <c r="D4" s="162"/>
      <c r="E4" s="162"/>
      <c r="F4" s="162"/>
      <c r="G4" s="162"/>
      <c r="H4" s="162"/>
    </row>
    <row r="5" spans="1:8" ht="21" customHeight="1" x14ac:dyDescent="0.3">
      <c r="A5" s="160" t="s">
        <v>194</v>
      </c>
      <c r="B5" s="160"/>
      <c r="C5" s="160"/>
      <c r="D5" s="160"/>
      <c r="E5" s="160"/>
      <c r="F5" s="160"/>
      <c r="G5" s="160"/>
      <c r="H5" s="160"/>
    </row>
    <row r="6" spans="1:8" ht="18.399999999999999" customHeight="1" x14ac:dyDescent="0.3">
      <c r="A6" s="155" t="s">
        <v>195</v>
      </c>
      <c r="B6" s="164"/>
      <c r="C6" s="164"/>
      <c r="D6" s="164"/>
      <c r="E6" s="164"/>
      <c r="F6" s="164"/>
      <c r="G6" s="164"/>
      <c r="H6" s="164"/>
    </row>
    <row r="7" spans="1:8" ht="18.399999999999999" customHeight="1" x14ac:dyDescent="0.3">
      <c r="A7" s="155" t="s">
        <v>196</v>
      </c>
      <c r="B7" s="164"/>
      <c r="C7" s="164"/>
      <c r="D7" s="164"/>
      <c r="E7" s="164"/>
      <c r="F7" s="164"/>
      <c r="G7" s="164"/>
      <c r="H7" s="164"/>
    </row>
    <row r="8" spans="1:8" ht="18.399999999999999" customHeight="1" x14ac:dyDescent="0.3">
      <c r="A8" s="155" t="s">
        <v>197</v>
      </c>
      <c r="B8" s="164"/>
      <c r="C8" s="164"/>
      <c r="D8" s="164"/>
      <c r="E8" s="164"/>
      <c r="F8" s="164"/>
      <c r="G8" s="164"/>
      <c r="H8" s="164"/>
    </row>
    <row r="9" spans="1:8" ht="18.399999999999999" customHeight="1" x14ac:dyDescent="0.3">
      <c r="A9" s="155" t="s">
        <v>198</v>
      </c>
      <c r="B9" s="164"/>
      <c r="C9" s="164"/>
      <c r="D9" s="164"/>
      <c r="E9" s="164"/>
      <c r="F9" s="164"/>
      <c r="G9" s="164"/>
      <c r="H9" s="164"/>
    </row>
    <row r="10" spans="1:8" ht="18.399999999999999" customHeight="1" x14ac:dyDescent="0.3">
      <c r="A10" s="155" t="s">
        <v>199</v>
      </c>
      <c r="B10" s="164"/>
      <c r="C10" s="164"/>
      <c r="D10" s="164"/>
      <c r="E10" s="164"/>
      <c r="F10" s="164"/>
      <c r="G10" s="164"/>
      <c r="H10" s="164"/>
    </row>
    <row r="11" spans="1:8" ht="18.399999999999999" customHeight="1" x14ac:dyDescent="0.3">
      <c r="A11" s="155" t="s">
        <v>200</v>
      </c>
      <c r="B11" s="164"/>
      <c r="C11" s="164"/>
      <c r="D11" s="164"/>
      <c r="E11" s="164"/>
      <c r="F11" s="164"/>
      <c r="G11" s="164"/>
      <c r="H11" s="164"/>
    </row>
    <row r="12" spans="1:8" ht="18.399999999999999" customHeight="1" x14ac:dyDescent="0.3">
      <c r="A12" s="155" t="s">
        <v>201</v>
      </c>
      <c r="B12" s="164"/>
      <c r="C12" s="164"/>
      <c r="D12" s="164"/>
      <c r="E12" s="164"/>
      <c r="F12" s="164"/>
      <c r="G12" s="164"/>
      <c r="H12" s="164"/>
    </row>
    <row r="13" spans="1:8" ht="18.399999999999999" customHeight="1" x14ac:dyDescent="0.3">
      <c r="A13" s="155" t="s">
        <v>202</v>
      </c>
      <c r="B13" s="164"/>
      <c r="C13" s="164"/>
      <c r="D13" s="164"/>
      <c r="E13" s="164"/>
      <c r="F13" s="164"/>
      <c r="G13" s="164"/>
      <c r="H13" s="164"/>
    </row>
    <row r="14" spans="1:8" ht="18.399999999999999" customHeight="1" x14ac:dyDescent="0.3">
      <c r="A14" s="155" t="s">
        <v>203</v>
      </c>
      <c r="B14" s="164"/>
      <c r="C14" s="164"/>
      <c r="D14" s="164"/>
      <c r="E14" s="164"/>
      <c r="F14" s="164"/>
      <c r="G14" s="164"/>
      <c r="H14" s="164"/>
    </row>
    <row r="15" spans="1:8" ht="18.399999999999999" customHeight="1" x14ac:dyDescent="0.3">
      <c r="A15" s="155" t="s">
        <v>204</v>
      </c>
      <c r="B15" s="164"/>
      <c r="C15" s="164"/>
      <c r="D15" s="164"/>
      <c r="E15" s="164"/>
      <c r="F15" s="164"/>
      <c r="G15" s="164"/>
      <c r="H15" s="164"/>
    </row>
    <row r="16" spans="1:8" ht="16.899999999999999" customHeight="1" x14ac:dyDescent="0.3">
      <c r="A16" s="145"/>
      <c r="B16" s="145"/>
      <c r="C16" s="151"/>
      <c r="D16" s="151"/>
      <c r="E16" s="151"/>
      <c r="F16" s="152"/>
      <c r="G16" s="130"/>
    </row>
    <row r="17" spans="1:8" ht="16.899999999999999" customHeight="1" x14ac:dyDescent="0.3">
      <c r="A17" s="559" t="s">
        <v>219</v>
      </c>
      <c r="B17" s="559"/>
      <c r="C17" s="559"/>
      <c r="D17" s="559"/>
      <c r="E17" s="559"/>
      <c r="F17" s="559"/>
      <c r="G17" s="559"/>
      <c r="H17" s="559"/>
    </row>
    <row r="18" spans="1:8" ht="24.6" customHeight="1" x14ac:dyDescent="0.3">
      <c r="A18" s="559"/>
      <c r="B18" s="559"/>
      <c r="C18" s="559"/>
      <c r="D18" s="559"/>
      <c r="E18" s="559"/>
      <c r="F18" s="559"/>
      <c r="G18" s="559"/>
      <c r="H18" s="559"/>
    </row>
    <row r="19" spans="1:8" ht="38.25" customHeight="1" x14ac:dyDescent="0.3">
      <c r="A19" s="559"/>
      <c r="B19" s="559"/>
      <c r="C19" s="559"/>
      <c r="D19" s="559"/>
      <c r="E19" s="559"/>
      <c r="F19" s="559"/>
      <c r="G19" s="559"/>
      <c r="H19" s="559"/>
    </row>
    <row r="20" spans="1:8" ht="37.15" customHeight="1" x14ac:dyDescent="0.3">
      <c r="A20" s="156"/>
      <c r="B20" s="156"/>
      <c r="C20" s="156"/>
      <c r="D20" s="156"/>
      <c r="E20" s="156"/>
      <c r="F20" s="156"/>
      <c r="G20" s="156"/>
      <c r="H20" s="156"/>
    </row>
    <row r="22" spans="1:8" ht="19.149999999999999" customHeight="1" x14ac:dyDescent="0.3">
      <c r="A22" s="559" t="s">
        <v>205</v>
      </c>
      <c r="B22" s="559"/>
      <c r="C22" s="559"/>
      <c r="D22" s="559"/>
      <c r="E22" s="559"/>
      <c r="F22" s="559"/>
      <c r="G22" s="559"/>
      <c r="H22" s="559"/>
    </row>
    <row r="24" spans="1:8" ht="37.15" customHeight="1" x14ac:dyDescent="0.3"/>
    <row r="25" spans="1:8" ht="14.45" customHeight="1" x14ac:dyDescent="0.3">
      <c r="A25" s="559" t="s">
        <v>206</v>
      </c>
      <c r="B25" s="559"/>
      <c r="C25" s="559"/>
      <c r="D25" s="559"/>
      <c r="E25" s="559"/>
      <c r="F25" s="559"/>
      <c r="G25" s="559"/>
      <c r="H25" s="559"/>
    </row>
    <row r="26" spans="1:8" ht="14.45" customHeight="1" x14ac:dyDescent="0.3">
      <c r="A26" s="559"/>
      <c r="B26" s="559"/>
      <c r="C26" s="559"/>
      <c r="D26" s="559"/>
      <c r="E26" s="559"/>
      <c r="F26" s="559"/>
      <c r="G26" s="559"/>
      <c r="H26" s="559"/>
    </row>
    <row r="27" spans="1:8" ht="33.6" customHeight="1" x14ac:dyDescent="0.3">
      <c r="A27" s="559"/>
      <c r="B27" s="559"/>
      <c r="C27" s="559"/>
      <c r="D27" s="559"/>
      <c r="E27" s="559"/>
      <c r="F27" s="559"/>
      <c r="G27" s="559"/>
      <c r="H27" s="559"/>
    </row>
    <row r="31" spans="1:8" x14ac:dyDescent="0.3">
      <c r="A31" s="560" t="s">
        <v>207</v>
      </c>
      <c r="B31" s="560"/>
      <c r="C31" s="560"/>
      <c r="D31" s="560"/>
      <c r="E31" s="560"/>
      <c r="F31" s="560"/>
      <c r="G31" s="560"/>
      <c r="H31" s="560"/>
    </row>
  </sheetData>
  <mergeCells count="19">
    <mergeCell ref="G1:H1"/>
    <mergeCell ref="A2:H2"/>
    <mergeCell ref="A3:H3"/>
    <mergeCell ref="A4:H4"/>
    <mergeCell ref="B10:H10"/>
    <mergeCell ref="B11:H11"/>
    <mergeCell ref="B12:H12"/>
    <mergeCell ref="B13:H13"/>
    <mergeCell ref="B14:H14"/>
    <mergeCell ref="A5:H5"/>
    <mergeCell ref="B6:H6"/>
    <mergeCell ref="B7:H7"/>
    <mergeCell ref="B8:H8"/>
    <mergeCell ref="B9:H9"/>
    <mergeCell ref="B15:H15"/>
    <mergeCell ref="A17:H19"/>
    <mergeCell ref="A22:H22"/>
    <mergeCell ref="A25:H27"/>
    <mergeCell ref="A31:H31"/>
  </mergeCells>
  <pageMargins left="0.31372549019607843" right="0.21568627450980393"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09808-3F2D-4A83-849D-00C907322F72}">
  <dimension ref="A1:M37"/>
  <sheetViews>
    <sheetView showGridLines="0" view="pageLayout" zoomScale="85" zoomScaleNormal="100" zoomScalePageLayoutView="85" workbookViewId="0">
      <selection activeCell="I1" sqref="I1"/>
    </sheetView>
  </sheetViews>
  <sheetFormatPr defaultRowHeight="16.5" x14ac:dyDescent="0.3"/>
  <cols>
    <col min="1" max="1" width="0.7109375" style="1" customWidth="1"/>
    <col min="2" max="2" width="3.28515625" style="1" customWidth="1"/>
    <col min="3" max="3" width="8.140625" style="1" customWidth="1"/>
    <col min="4" max="8" width="9.140625" style="1"/>
    <col min="9" max="9" width="30.140625" style="1" customWidth="1"/>
    <col min="10" max="11" width="9.140625" style="1" hidden="1" customWidth="1"/>
    <col min="12" max="12" width="10.85546875" style="1" hidden="1" customWidth="1"/>
    <col min="13" max="13" width="0.85546875" style="1" customWidth="1"/>
    <col min="14" max="16384" width="9.140625" style="1"/>
  </cols>
  <sheetData>
    <row r="1" spans="1:13" ht="17.25" x14ac:dyDescent="0.3">
      <c r="B1" s="2" t="s">
        <v>0</v>
      </c>
      <c r="C1" s="2"/>
      <c r="D1" s="218">
        <f>Intestazione!$D$1</f>
        <v>0</v>
      </c>
      <c r="E1" s="218"/>
      <c r="F1" s="3"/>
      <c r="G1" s="3"/>
      <c r="H1" s="3"/>
      <c r="I1" s="2"/>
      <c r="J1" s="3"/>
      <c r="K1" s="3"/>
      <c r="L1" s="4">
        <v>2025</v>
      </c>
    </row>
    <row r="2" spans="1:13" x14ac:dyDescent="0.3">
      <c r="B2" s="219"/>
      <c r="C2" s="219"/>
      <c r="D2" s="219"/>
      <c r="E2" s="219"/>
      <c r="F2" s="219"/>
      <c r="G2" s="219"/>
      <c r="H2" s="219"/>
      <c r="I2" s="219"/>
      <c r="J2" s="219"/>
      <c r="K2" s="219"/>
      <c r="L2" s="219"/>
    </row>
    <row r="3" spans="1:13" x14ac:dyDescent="0.3">
      <c r="B3" s="220" t="s">
        <v>1</v>
      </c>
      <c r="C3" s="220"/>
      <c r="D3" s="220"/>
      <c r="E3" s="220"/>
      <c r="F3" s="220"/>
      <c r="G3" s="220"/>
      <c r="H3" s="220"/>
      <c r="I3" s="220"/>
      <c r="J3" s="220"/>
      <c r="K3" s="220"/>
      <c r="L3" s="220"/>
    </row>
    <row r="4" spans="1:13" x14ac:dyDescent="0.3">
      <c r="B4" s="220" t="s">
        <v>220</v>
      </c>
      <c r="C4" s="220"/>
      <c r="D4" s="220"/>
      <c r="E4" s="220"/>
      <c r="F4" s="220"/>
      <c r="G4" s="220"/>
      <c r="H4" s="220"/>
      <c r="I4" s="220"/>
      <c r="J4" s="220"/>
      <c r="K4" s="220"/>
      <c r="L4" s="220"/>
    </row>
    <row r="5" spans="1:13" ht="3.6" customHeight="1" x14ac:dyDescent="0.3">
      <c r="B5" s="3"/>
      <c r="C5" s="3"/>
      <c r="D5" s="3"/>
      <c r="E5" s="3"/>
      <c r="F5" s="3"/>
      <c r="G5" s="3"/>
      <c r="H5" s="3"/>
      <c r="I5" s="3"/>
      <c r="J5" s="3"/>
      <c r="K5" s="3"/>
      <c r="L5" s="3"/>
    </row>
    <row r="6" spans="1:13" ht="7.9" customHeight="1" thickBot="1" x14ac:dyDescent="0.35">
      <c r="A6" s="214"/>
      <c r="B6" s="214"/>
      <c r="C6" s="214"/>
      <c r="D6" s="214"/>
      <c r="E6" s="214"/>
      <c r="F6" s="214"/>
      <c r="G6" s="214"/>
      <c r="H6" s="214"/>
      <c r="I6" s="214"/>
      <c r="J6" s="214"/>
      <c r="K6" s="214"/>
      <c r="L6" s="214"/>
      <c r="M6" s="214"/>
    </row>
    <row r="7" spans="1:13" s="6" customFormat="1" ht="24" customHeight="1" thickTop="1" thickBot="1" x14ac:dyDescent="0.3">
      <c r="B7" s="215" t="s">
        <v>221</v>
      </c>
      <c r="C7" s="216"/>
      <c r="D7" s="216"/>
      <c r="E7" s="216"/>
      <c r="F7" s="216"/>
      <c r="G7" s="216"/>
      <c r="H7" s="216"/>
      <c r="I7" s="216"/>
      <c r="J7" s="216"/>
      <c r="K7" s="216"/>
      <c r="L7" s="217"/>
    </row>
    <row r="8" spans="1:13" ht="33" customHeight="1" thickTop="1" x14ac:dyDescent="0.3">
      <c r="B8" s="208" t="s">
        <v>222</v>
      </c>
      <c r="C8" s="209"/>
      <c r="D8" s="209"/>
      <c r="E8" s="210"/>
      <c r="F8" s="227" t="s">
        <v>223</v>
      </c>
      <c r="G8" s="209"/>
      <c r="H8" s="209"/>
      <c r="I8" s="209"/>
      <c r="J8" s="209"/>
      <c r="K8" s="209"/>
      <c r="L8" s="210"/>
    </row>
    <row r="9" spans="1:13" ht="21.2" customHeight="1" x14ac:dyDescent="0.3">
      <c r="B9" s="204"/>
      <c r="C9" s="205"/>
      <c r="D9" s="205"/>
      <c r="E9" s="206"/>
      <c r="F9" s="221">
        <v>0</v>
      </c>
      <c r="G9" s="222"/>
      <c r="H9" s="222"/>
      <c r="I9" s="222"/>
      <c r="J9" s="222"/>
      <c r="K9" s="222"/>
      <c r="L9" s="223"/>
    </row>
    <row r="10" spans="1:13" ht="21.2" customHeight="1" x14ac:dyDescent="0.3">
      <c r="B10" s="204"/>
      <c r="C10" s="205"/>
      <c r="D10" s="205"/>
      <c r="E10" s="206"/>
      <c r="F10" s="221">
        <v>0</v>
      </c>
      <c r="G10" s="222"/>
      <c r="H10" s="222"/>
      <c r="I10" s="222"/>
      <c r="J10" s="222"/>
      <c r="K10" s="222"/>
      <c r="L10" s="223"/>
    </row>
    <row r="11" spans="1:13" ht="21.2" customHeight="1" x14ac:dyDescent="0.3">
      <c r="B11" s="204"/>
      <c r="C11" s="205"/>
      <c r="D11" s="205"/>
      <c r="E11" s="206"/>
      <c r="F11" s="221">
        <v>0</v>
      </c>
      <c r="G11" s="222"/>
      <c r="H11" s="222"/>
      <c r="I11" s="222"/>
      <c r="J11" s="222"/>
      <c r="K11" s="222"/>
      <c r="L11" s="223"/>
    </row>
    <row r="12" spans="1:13" ht="21.2" customHeight="1" x14ac:dyDescent="0.3">
      <c r="B12" s="204"/>
      <c r="C12" s="205"/>
      <c r="D12" s="205"/>
      <c r="E12" s="206"/>
      <c r="F12" s="221">
        <v>0</v>
      </c>
      <c r="G12" s="222"/>
      <c r="H12" s="222"/>
      <c r="I12" s="222"/>
      <c r="J12" s="222"/>
      <c r="K12" s="222"/>
      <c r="L12" s="223"/>
    </row>
    <row r="13" spans="1:13" ht="21.2" customHeight="1" x14ac:dyDescent="0.3">
      <c r="B13" s="204"/>
      <c r="C13" s="205"/>
      <c r="D13" s="205"/>
      <c r="E13" s="206"/>
      <c r="F13" s="221">
        <v>0</v>
      </c>
      <c r="G13" s="222"/>
      <c r="H13" s="222"/>
      <c r="I13" s="222"/>
      <c r="J13" s="222"/>
      <c r="K13" s="222"/>
      <c r="L13" s="223"/>
    </row>
    <row r="14" spans="1:13" ht="21.2" customHeight="1" x14ac:dyDescent="0.3">
      <c r="B14" s="204"/>
      <c r="C14" s="205"/>
      <c r="D14" s="205"/>
      <c r="E14" s="206"/>
      <c r="F14" s="221">
        <v>0</v>
      </c>
      <c r="G14" s="222"/>
      <c r="H14" s="222"/>
      <c r="I14" s="222"/>
      <c r="J14" s="222"/>
      <c r="K14" s="222"/>
      <c r="L14" s="223"/>
    </row>
    <row r="15" spans="1:13" ht="21.2" customHeight="1" x14ac:dyDescent="0.3">
      <c r="B15" s="204"/>
      <c r="C15" s="205"/>
      <c r="D15" s="205"/>
      <c r="E15" s="206"/>
      <c r="F15" s="221">
        <v>0</v>
      </c>
      <c r="G15" s="222"/>
      <c r="H15" s="222"/>
      <c r="I15" s="222"/>
      <c r="J15" s="222"/>
      <c r="K15" s="222"/>
      <c r="L15" s="223"/>
    </row>
    <row r="16" spans="1:13" ht="21.2" customHeight="1" x14ac:dyDescent="0.3">
      <c r="B16" s="204"/>
      <c r="C16" s="205"/>
      <c r="D16" s="205"/>
      <c r="E16" s="206"/>
      <c r="F16" s="221">
        <v>0</v>
      </c>
      <c r="G16" s="222"/>
      <c r="H16" s="222"/>
      <c r="I16" s="222"/>
      <c r="J16" s="222"/>
      <c r="K16" s="222"/>
      <c r="L16" s="223"/>
    </row>
    <row r="17" spans="2:13" ht="21.2" customHeight="1" x14ac:dyDescent="0.3">
      <c r="B17" s="204"/>
      <c r="C17" s="205"/>
      <c r="D17" s="205"/>
      <c r="E17" s="206"/>
      <c r="F17" s="221">
        <v>0</v>
      </c>
      <c r="G17" s="222"/>
      <c r="H17" s="222"/>
      <c r="I17" s="222"/>
      <c r="J17" s="222"/>
      <c r="K17" s="222"/>
      <c r="L17" s="223"/>
    </row>
    <row r="18" spans="2:13" ht="21.2" customHeight="1" x14ac:dyDescent="0.3">
      <c r="B18" s="204"/>
      <c r="C18" s="205"/>
      <c r="D18" s="205"/>
      <c r="E18" s="206"/>
      <c r="F18" s="221">
        <v>0</v>
      </c>
      <c r="G18" s="222"/>
      <c r="H18" s="222"/>
      <c r="I18" s="222"/>
      <c r="J18" s="222"/>
      <c r="K18" s="222"/>
      <c r="L18" s="223"/>
    </row>
    <row r="19" spans="2:13" ht="21.2" customHeight="1" x14ac:dyDescent="0.3">
      <c r="B19" s="204"/>
      <c r="C19" s="205"/>
      <c r="D19" s="205"/>
      <c r="E19" s="206"/>
      <c r="F19" s="221">
        <v>0</v>
      </c>
      <c r="G19" s="222"/>
      <c r="H19" s="222"/>
      <c r="I19" s="222"/>
      <c r="J19" s="222"/>
      <c r="K19" s="222"/>
      <c r="L19" s="223"/>
    </row>
    <row r="20" spans="2:13" ht="21.2" customHeight="1" x14ac:dyDescent="0.3">
      <c r="B20" s="204"/>
      <c r="C20" s="205"/>
      <c r="D20" s="205"/>
      <c r="E20" s="206"/>
      <c r="F20" s="221">
        <v>0</v>
      </c>
      <c r="G20" s="222"/>
      <c r="H20" s="222"/>
      <c r="I20" s="222"/>
      <c r="J20" s="222"/>
      <c r="K20" s="222"/>
      <c r="L20" s="223"/>
    </row>
    <row r="21" spans="2:13" ht="21.2" customHeight="1" x14ac:dyDescent="0.3">
      <c r="B21" s="204"/>
      <c r="C21" s="205"/>
      <c r="D21" s="205"/>
      <c r="E21" s="206"/>
      <c r="F21" s="221">
        <v>0</v>
      </c>
      <c r="G21" s="222"/>
      <c r="H21" s="222"/>
      <c r="I21" s="222"/>
      <c r="J21" s="222"/>
      <c r="K21" s="222"/>
      <c r="L21" s="223"/>
    </row>
    <row r="22" spans="2:13" ht="21.2" customHeight="1" x14ac:dyDescent="0.3">
      <c r="B22" s="204"/>
      <c r="C22" s="205"/>
      <c r="D22" s="205"/>
      <c r="E22" s="206"/>
      <c r="F22" s="221">
        <v>0</v>
      </c>
      <c r="G22" s="222"/>
      <c r="H22" s="222"/>
      <c r="I22" s="222"/>
      <c r="J22" s="222"/>
      <c r="K22" s="222"/>
      <c r="L22" s="223"/>
    </row>
    <row r="23" spans="2:13" ht="21.2" customHeight="1" x14ac:dyDescent="0.3">
      <c r="B23" s="204"/>
      <c r="C23" s="205"/>
      <c r="D23" s="205"/>
      <c r="E23" s="206"/>
      <c r="F23" s="221">
        <v>0</v>
      </c>
      <c r="G23" s="222"/>
      <c r="H23" s="222"/>
      <c r="I23" s="222"/>
      <c r="J23" s="222"/>
      <c r="K23" s="222"/>
      <c r="L23" s="223"/>
    </row>
    <row r="24" spans="2:13" ht="21.2" customHeight="1" x14ac:dyDescent="0.3">
      <c r="B24" s="204"/>
      <c r="C24" s="205"/>
      <c r="D24" s="205"/>
      <c r="E24" s="206"/>
      <c r="F24" s="221">
        <v>0</v>
      </c>
      <c r="G24" s="222"/>
      <c r="H24" s="222"/>
      <c r="I24" s="222"/>
      <c r="J24" s="222"/>
      <c r="K24" s="222"/>
      <c r="L24" s="223"/>
    </row>
    <row r="25" spans="2:13" ht="21.2" customHeight="1" x14ac:dyDescent="0.3">
      <c r="B25" s="157"/>
      <c r="C25" s="158"/>
      <c r="D25" s="158"/>
      <c r="E25" s="159"/>
      <c r="F25" s="221">
        <v>0</v>
      </c>
      <c r="G25" s="222"/>
      <c r="H25" s="222"/>
      <c r="I25" s="222"/>
      <c r="J25" s="222"/>
      <c r="K25" s="222"/>
      <c r="L25" s="223"/>
      <c r="M25" s="157"/>
    </row>
    <row r="26" spans="2:13" ht="21.2" customHeight="1" x14ac:dyDescent="0.3">
      <c r="B26" s="204"/>
      <c r="C26" s="205"/>
      <c r="D26" s="205"/>
      <c r="E26" s="206"/>
      <c r="F26" s="221">
        <v>0</v>
      </c>
      <c r="G26" s="222"/>
      <c r="H26" s="222"/>
      <c r="I26" s="222"/>
      <c r="J26" s="222"/>
      <c r="K26" s="222"/>
      <c r="L26" s="223"/>
    </row>
    <row r="27" spans="2:13" ht="21.2" customHeight="1" x14ac:dyDescent="0.3">
      <c r="B27" s="204"/>
      <c r="C27" s="205"/>
      <c r="D27" s="205"/>
      <c r="E27" s="206"/>
      <c r="F27" s="221">
        <v>0</v>
      </c>
      <c r="G27" s="222"/>
      <c r="H27" s="222"/>
      <c r="I27" s="222"/>
      <c r="J27" s="222"/>
      <c r="K27" s="222"/>
      <c r="L27" s="223"/>
    </row>
    <row r="28" spans="2:13" ht="21.2" customHeight="1" x14ac:dyDescent="0.3">
      <c r="B28" s="204"/>
      <c r="C28" s="205"/>
      <c r="D28" s="205"/>
      <c r="E28" s="206"/>
      <c r="F28" s="221">
        <v>0</v>
      </c>
      <c r="G28" s="222"/>
      <c r="H28" s="222"/>
      <c r="I28" s="222"/>
      <c r="J28" s="222"/>
      <c r="K28" s="222"/>
      <c r="L28" s="223"/>
    </row>
    <row r="29" spans="2:13" ht="21.2" customHeight="1" thickBot="1" x14ac:dyDescent="0.35">
      <c r="B29" s="204"/>
      <c r="C29" s="205"/>
      <c r="D29" s="205"/>
      <c r="E29" s="206"/>
      <c r="F29" s="221">
        <v>0</v>
      </c>
      <c r="G29" s="222"/>
      <c r="H29" s="222"/>
      <c r="I29" s="222"/>
      <c r="J29" s="222"/>
      <c r="K29" s="222"/>
      <c r="L29" s="223"/>
    </row>
    <row r="30" spans="2:13" ht="21.2" customHeight="1" thickTop="1" x14ac:dyDescent="0.3">
      <c r="B30" s="208" t="s">
        <v>224</v>
      </c>
      <c r="C30" s="209"/>
      <c r="D30" s="209"/>
      <c r="E30" s="210"/>
      <c r="F30" s="224">
        <f>SUM(F9:L29)</f>
        <v>0</v>
      </c>
      <c r="G30" s="225"/>
      <c r="H30" s="225"/>
      <c r="I30" s="226"/>
      <c r="J30" s="224"/>
      <c r="K30" s="225"/>
      <c r="L30" s="225"/>
    </row>
    <row r="32" spans="2:13" ht="18" customHeight="1" x14ac:dyDescent="0.3">
      <c r="B32" s="207" t="s">
        <v>35</v>
      </c>
      <c r="C32" s="207"/>
      <c r="D32" s="207"/>
      <c r="E32" s="3"/>
      <c r="F32" s="3"/>
      <c r="G32" s="3"/>
      <c r="H32" s="3"/>
      <c r="I32" s="3"/>
      <c r="J32" s="3"/>
      <c r="K32" s="3"/>
      <c r="L32" s="3"/>
    </row>
    <row r="33" spans="2:12" x14ac:dyDescent="0.3">
      <c r="B33" s="195"/>
      <c r="C33" s="196"/>
      <c r="D33" s="196"/>
      <c r="E33" s="196"/>
      <c r="F33" s="196"/>
      <c r="G33" s="196"/>
      <c r="H33" s="196"/>
      <c r="I33" s="196"/>
      <c r="J33" s="196"/>
      <c r="K33" s="196"/>
      <c r="L33" s="197"/>
    </row>
    <row r="34" spans="2:12" x14ac:dyDescent="0.3">
      <c r="B34" s="198"/>
      <c r="C34" s="199"/>
      <c r="D34" s="199"/>
      <c r="E34" s="199"/>
      <c r="F34" s="199"/>
      <c r="G34" s="199"/>
      <c r="H34" s="199"/>
      <c r="I34" s="199"/>
      <c r="J34" s="199"/>
      <c r="K34" s="199"/>
      <c r="L34" s="200"/>
    </row>
    <row r="35" spans="2:12" x14ac:dyDescent="0.3">
      <c r="B35" s="198"/>
      <c r="C35" s="199"/>
      <c r="D35" s="199"/>
      <c r="E35" s="199"/>
      <c r="F35" s="199"/>
      <c r="G35" s="199"/>
      <c r="H35" s="199"/>
      <c r="I35" s="199"/>
      <c r="J35" s="199"/>
      <c r="K35" s="199"/>
      <c r="L35" s="200"/>
    </row>
    <row r="36" spans="2:12" x14ac:dyDescent="0.3">
      <c r="B36" s="198"/>
      <c r="C36" s="199"/>
      <c r="D36" s="199"/>
      <c r="E36" s="199"/>
      <c r="F36" s="199"/>
      <c r="G36" s="199"/>
      <c r="H36" s="199"/>
      <c r="I36" s="199"/>
      <c r="J36" s="199"/>
      <c r="K36" s="199"/>
      <c r="L36" s="200"/>
    </row>
    <row r="37" spans="2:12" ht="21.6" customHeight="1" x14ac:dyDescent="0.3">
      <c r="B37" s="201"/>
      <c r="C37" s="202"/>
      <c r="D37" s="202"/>
      <c r="E37" s="202"/>
      <c r="F37" s="202"/>
      <c r="G37" s="202"/>
      <c r="H37" s="202"/>
      <c r="I37" s="202"/>
      <c r="J37" s="202"/>
      <c r="K37" s="202"/>
      <c r="L37" s="203"/>
    </row>
  </sheetData>
  <mergeCells count="54">
    <mergeCell ref="B7:L7"/>
    <mergeCell ref="F30:I30"/>
    <mergeCell ref="J30:L30"/>
    <mergeCell ref="F25:L25"/>
    <mergeCell ref="D1:E1"/>
    <mergeCell ref="B2:L2"/>
    <mergeCell ref="B3:L3"/>
    <mergeCell ref="B4:L4"/>
    <mergeCell ref="A6:M6"/>
    <mergeCell ref="B8:E8"/>
    <mergeCell ref="F8:L8"/>
    <mergeCell ref="B9:E9"/>
    <mergeCell ref="F9:L9"/>
    <mergeCell ref="B10:E10"/>
    <mergeCell ref="F10:L10"/>
    <mergeCell ref="B11:E11"/>
    <mergeCell ref="F11:L11"/>
    <mergeCell ref="B12:E12"/>
    <mergeCell ref="F12:L12"/>
    <mergeCell ref="B13:E13"/>
    <mergeCell ref="F13:L13"/>
    <mergeCell ref="B14:E14"/>
    <mergeCell ref="F14:L14"/>
    <mergeCell ref="B15:E15"/>
    <mergeCell ref="F15:L15"/>
    <mergeCell ref="B16:E16"/>
    <mergeCell ref="F16:L16"/>
    <mergeCell ref="B17:E17"/>
    <mergeCell ref="F17:L17"/>
    <mergeCell ref="B18:E18"/>
    <mergeCell ref="F18:L18"/>
    <mergeCell ref="B19:E19"/>
    <mergeCell ref="F19:L19"/>
    <mergeCell ref="B20:E20"/>
    <mergeCell ref="F20:L20"/>
    <mergeCell ref="B21:E21"/>
    <mergeCell ref="F21:L21"/>
    <mergeCell ref="B22:E22"/>
    <mergeCell ref="F22:L22"/>
    <mergeCell ref="B23:E23"/>
    <mergeCell ref="F23:L23"/>
    <mergeCell ref="B24:E24"/>
    <mergeCell ref="F24:L24"/>
    <mergeCell ref="B33:L37"/>
    <mergeCell ref="B26:E26"/>
    <mergeCell ref="F26:L26"/>
    <mergeCell ref="B27:E27"/>
    <mergeCell ref="F27:L27"/>
    <mergeCell ref="B28:E28"/>
    <mergeCell ref="F28:L28"/>
    <mergeCell ref="B29:E29"/>
    <mergeCell ref="F29:L29"/>
    <mergeCell ref="B30:E30"/>
    <mergeCell ref="B32:D32"/>
  </mergeCells>
  <pageMargins left="0.39370078740157483" right="0.35433070866141736"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DD53B3-DC99-4C18-9BAE-D1E9AD293CB2}">
  <sheetPr>
    <pageSetUpPr fitToPage="1"/>
  </sheetPr>
  <dimension ref="B1:T38"/>
  <sheetViews>
    <sheetView showGridLines="0" zoomScaleNormal="100" zoomScalePageLayoutView="85" workbookViewId="0">
      <selection activeCell="L1" sqref="L1"/>
    </sheetView>
  </sheetViews>
  <sheetFormatPr defaultRowHeight="16.5" x14ac:dyDescent="0.3"/>
  <cols>
    <col min="1" max="1" width="0.7109375" style="1" customWidth="1"/>
    <col min="2" max="2" width="3.28515625" style="1" customWidth="1"/>
    <col min="3" max="3" width="8.140625" style="1" customWidth="1"/>
    <col min="4" max="4" width="8.42578125" style="1" customWidth="1"/>
    <col min="5" max="5" width="9.28515625" style="1" customWidth="1"/>
    <col min="6" max="6" width="8.7109375" style="1" customWidth="1"/>
    <col min="7" max="8" width="4.140625" style="1" customWidth="1"/>
    <col min="9" max="9" width="16.85546875" style="1" customWidth="1"/>
    <col min="10" max="10" width="11.28515625" style="1" customWidth="1"/>
    <col min="11" max="11" width="7.7109375" style="1" customWidth="1"/>
    <col min="12" max="12" width="16" style="1" customWidth="1"/>
    <col min="13" max="13" width="0.85546875" style="1" customWidth="1"/>
    <col min="14" max="19" width="9.140625" style="1"/>
    <col min="20" max="20" width="0" style="1" hidden="1" customWidth="1"/>
    <col min="21" max="16384" width="9.140625" style="1"/>
  </cols>
  <sheetData>
    <row r="1" spans="2:20" ht="15.6" customHeight="1" x14ac:dyDescent="0.3">
      <c r="B1" s="7" t="s">
        <v>0</v>
      </c>
      <c r="C1" s="7"/>
      <c r="D1" s="160">
        <f>Intestazione!$D$1</f>
        <v>0</v>
      </c>
      <c r="E1" s="160"/>
      <c r="L1" s="8"/>
    </row>
    <row r="2" spans="2:20" x14ac:dyDescent="0.3">
      <c r="B2" s="161"/>
      <c r="C2" s="161"/>
      <c r="D2" s="161"/>
      <c r="E2" s="161"/>
      <c r="F2" s="161"/>
      <c r="G2" s="161"/>
      <c r="H2" s="161"/>
      <c r="I2" s="161"/>
      <c r="J2" s="161"/>
      <c r="K2" s="161"/>
      <c r="L2" s="161"/>
    </row>
    <row r="3" spans="2:20" x14ac:dyDescent="0.3">
      <c r="B3" s="162" t="s">
        <v>1</v>
      </c>
      <c r="C3" s="162"/>
      <c r="D3" s="162"/>
      <c r="E3" s="162"/>
      <c r="F3" s="162"/>
      <c r="G3" s="162"/>
      <c r="H3" s="162"/>
      <c r="I3" s="162"/>
      <c r="J3" s="162"/>
      <c r="K3" s="162"/>
      <c r="L3" s="162"/>
    </row>
    <row r="4" spans="2:20" x14ac:dyDescent="0.3">
      <c r="B4" s="162" t="s">
        <v>220</v>
      </c>
      <c r="C4" s="162"/>
      <c r="D4" s="162"/>
      <c r="E4" s="162"/>
      <c r="F4" s="162"/>
      <c r="G4" s="162"/>
      <c r="H4" s="162"/>
      <c r="I4" s="162"/>
      <c r="J4" s="162"/>
      <c r="K4" s="162"/>
      <c r="L4" s="162"/>
    </row>
    <row r="5" spans="2:20" ht="5.45" customHeight="1" x14ac:dyDescent="0.3"/>
    <row r="6" spans="2:20" ht="25.15" customHeight="1" x14ac:dyDescent="0.3">
      <c r="B6" s="239" t="s">
        <v>36</v>
      </c>
      <c r="C6" s="239"/>
      <c r="D6" s="239"/>
      <c r="E6" s="239"/>
      <c r="F6" s="239"/>
      <c r="G6" s="239"/>
      <c r="H6" s="239"/>
      <c r="I6" s="239"/>
      <c r="J6" s="239"/>
      <c r="K6" s="239"/>
      <c r="L6" s="239"/>
      <c r="M6" s="15"/>
    </row>
    <row r="7" spans="2:20" ht="19.899999999999999" customHeight="1" x14ac:dyDescent="0.3">
      <c r="B7" s="21"/>
      <c r="C7" s="22"/>
      <c r="D7" s="22"/>
      <c r="E7" s="23"/>
      <c r="F7" s="11" t="s">
        <v>37</v>
      </c>
      <c r="G7" s="12" t="str">
        <f>Intestazione!$H$28</f>
        <v>-</v>
      </c>
      <c r="H7" s="12"/>
      <c r="I7" s="22"/>
      <c r="J7" s="22"/>
      <c r="K7" s="22"/>
      <c r="L7" s="24"/>
    </row>
    <row r="8" spans="2:20" ht="19.899999999999999" customHeight="1" x14ac:dyDescent="0.3">
      <c r="B8" s="25"/>
      <c r="C8" s="26"/>
      <c r="D8" s="13" t="s">
        <v>38</v>
      </c>
      <c r="E8" s="14"/>
      <c r="F8" s="26"/>
      <c r="G8" s="26"/>
      <c r="H8" s="26"/>
      <c r="I8" s="26"/>
      <c r="J8" s="26"/>
      <c r="K8" s="26"/>
      <c r="L8" s="27"/>
    </row>
    <row r="9" spans="2:20" s="15" customFormat="1" ht="24" customHeight="1" x14ac:dyDescent="0.25">
      <c r="B9" s="170" t="s">
        <v>39</v>
      </c>
      <c r="C9" s="171"/>
      <c r="D9" s="171"/>
      <c r="E9" s="171"/>
      <c r="F9" s="171"/>
      <c r="G9" s="171"/>
      <c r="H9" s="171"/>
      <c r="I9" s="171"/>
      <c r="J9" s="240">
        <v>0</v>
      </c>
      <c r="K9" s="241"/>
      <c r="L9" s="242"/>
    </row>
    <row r="10" spans="2:20" s="15" customFormat="1" ht="24" customHeight="1" x14ac:dyDescent="0.25">
      <c r="B10" s="170" t="s">
        <v>40</v>
      </c>
      <c r="C10" s="171"/>
      <c r="D10" s="171"/>
      <c r="E10" s="171"/>
      <c r="F10" s="171"/>
      <c r="G10" s="171"/>
      <c r="H10" s="171"/>
      <c r="I10" s="171"/>
      <c r="J10" s="240">
        <v>0</v>
      </c>
      <c r="K10" s="241"/>
      <c r="L10" s="242"/>
    </row>
    <row r="11" spans="2:20" s="15" customFormat="1" ht="24" customHeight="1" x14ac:dyDescent="0.25">
      <c r="B11" s="170" t="s">
        <v>41</v>
      </c>
      <c r="C11" s="171"/>
      <c r="D11" s="171"/>
      <c r="E11" s="171"/>
      <c r="F11" s="171"/>
      <c r="G11" s="171"/>
      <c r="H11" s="171"/>
      <c r="I11" s="171"/>
      <c r="J11" s="240">
        <f>J9-J10</f>
        <v>0</v>
      </c>
      <c r="K11" s="241"/>
      <c r="L11" s="242"/>
    </row>
    <row r="12" spans="2:20" ht="6.6" customHeight="1" x14ac:dyDescent="0.3">
      <c r="B12" s="28"/>
      <c r="C12" s="28"/>
      <c r="D12" s="28"/>
      <c r="E12" s="28"/>
      <c r="F12" s="28"/>
      <c r="G12" s="28"/>
      <c r="H12" s="28"/>
      <c r="I12" s="28"/>
      <c r="J12" s="29"/>
      <c r="K12" s="29"/>
      <c r="L12" s="29"/>
    </row>
    <row r="13" spans="2:20" ht="23.45" customHeight="1" x14ac:dyDescent="0.3">
      <c r="B13" s="239" t="s">
        <v>42</v>
      </c>
      <c r="C13" s="239"/>
      <c r="D13" s="239"/>
      <c r="E13" s="239"/>
      <c r="F13" s="239"/>
      <c r="G13" s="239"/>
      <c r="H13" s="239"/>
      <c r="I13" s="239"/>
      <c r="J13" s="239"/>
      <c r="K13" s="239"/>
      <c r="L13" s="239"/>
    </row>
    <row r="14" spans="2:20" ht="27.6" customHeight="1" x14ac:dyDescent="0.3">
      <c r="B14" s="247" t="s">
        <v>43</v>
      </c>
      <c r="C14" s="247"/>
      <c r="D14" s="247"/>
      <c r="E14" s="247" t="s">
        <v>44</v>
      </c>
      <c r="F14" s="247"/>
      <c r="G14" s="247"/>
      <c r="H14" s="16"/>
      <c r="I14" s="16" t="s">
        <v>45</v>
      </c>
      <c r="J14" s="247" t="s">
        <v>46</v>
      </c>
      <c r="K14" s="247"/>
      <c r="L14" s="17" t="s">
        <v>47</v>
      </c>
    </row>
    <row r="15" spans="2:20" s="20" customFormat="1" ht="19.899999999999999" customHeight="1" x14ac:dyDescent="0.25">
      <c r="B15" s="249" t="s">
        <v>48</v>
      </c>
      <c r="C15" s="249"/>
      <c r="D15" s="249"/>
      <c r="E15" s="249" t="s">
        <v>49</v>
      </c>
      <c r="F15" s="249"/>
      <c r="G15" s="249"/>
      <c r="H15" s="19" t="s">
        <v>50</v>
      </c>
      <c r="I15" s="18" t="s">
        <v>51</v>
      </c>
      <c r="J15" s="249" t="s">
        <v>52</v>
      </c>
      <c r="K15" s="249"/>
      <c r="L15" s="19" t="s">
        <v>53</v>
      </c>
    </row>
    <row r="16" spans="2:20" ht="16.899999999999999" customHeight="1" x14ac:dyDescent="0.3">
      <c r="B16" s="229"/>
      <c r="C16" s="173"/>
      <c r="D16" s="173"/>
      <c r="E16" s="176"/>
      <c r="F16" s="176"/>
      <c r="G16" s="176"/>
      <c r="H16" s="30"/>
      <c r="I16" s="31"/>
      <c r="J16" s="228"/>
      <c r="K16" s="228"/>
      <c r="L16" s="32" t="str">
        <f>IF(J16&gt;0,J16/I16,"")</f>
        <v/>
      </c>
      <c r="T16" s="1">
        <v>1</v>
      </c>
    </row>
    <row r="17" spans="2:20" ht="16.899999999999999" customHeight="1" x14ac:dyDescent="0.3">
      <c r="B17" s="229"/>
      <c r="C17" s="173"/>
      <c r="D17" s="173"/>
      <c r="E17" s="176"/>
      <c r="F17" s="176"/>
      <c r="G17" s="176"/>
      <c r="H17" s="30"/>
      <c r="I17" s="31"/>
      <c r="J17" s="228"/>
      <c r="K17" s="228"/>
      <c r="L17" s="32" t="str">
        <f t="shared" ref="L17:L30" si="0">IF(J17&gt;0,J17/I17,"")</f>
        <v/>
      </c>
      <c r="T17" s="1">
        <v>2</v>
      </c>
    </row>
    <row r="18" spans="2:20" ht="16.899999999999999" customHeight="1" x14ac:dyDescent="0.3">
      <c r="B18" s="229"/>
      <c r="C18" s="173"/>
      <c r="D18" s="173"/>
      <c r="E18" s="176"/>
      <c r="F18" s="176"/>
      <c r="G18" s="176"/>
      <c r="H18" s="30"/>
      <c r="I18" s="31"/>
      <c r="J18" s="228"/>
      <c r="K18" s="228"/>
      <c r="L18" s="32" t="str">
        <f t="shared" si="0"/>
        <v/>
      </c>
      <c r="T18" s="1">
        <v>3</v>
      </c>
    </row>
    <row r="19" spans="2:20" ht="16.899999999999999" customHeight="1" x14ac:dyDescent="0.3">
      <c r="B19" s="229"/>
      <c r="C19" s="173"/>
      <c r="D19" s="173"/>
      <c r="E19" s="176"/>
      <c r="F19" s="176"/>
      <c r="G19" s="176"/>
      <c r="H19" s="30"/>
      <c r="I19" s="31"/>
      <c r="J19" s="228"/>
      <c r="K19" s="228"/>
      <c r="L19" s="32" t="str">
        <f t="shared" si="0"/>
        <v/>
      </c>
    </row>
    <row r="20" spans="2:20" ht="16.899999999999999" customHeight="1" x14ac:dyDescent="0.3">
      <c r="B20" s="229"/>
      <c r="C20" s="173"/>
      <c r="D20" s="173"/>
      <c r="E20" s="176"/>
      <c r="F20" s="176"/>
      <c r="G20" s="176"/>
      <c r="H20" s="30"/>
      <c r="I20" s="31"/>
      <c r="J20" s="228"/>
      <c r="K20" s="228"/>
      <c r="L20" s="32" t="str">
        <f t="shared" si="0"/>
        <v/>
      </c>
    </row>
    <row r="21" spans="2:20" ht="16.899999999999999" customHeight="1" x14ac:dyDescent="0.3">
      <c r="B21" s="229"/>
      <c r="C21" s="173"/>
      <c r="D21" s="173"/>
      <c r="E21" s="176"/>
      <c r="F21" s="176"/>
      <c r="G21" s="176"/>
      <c r="H21" s="30"/>
      <c r="I21" s="31"/>
      <c r="J21" s="228"/>
      <c r="K21" s="228"/>
      <c r="L21" s="32" t="str">
        <f t="shared" si="0"/>
        <v/>
      </c>
    </row>
    <row r="22" spans="2:20" ht="16.899999999999999" customHeight="1" x14ac:dyDescent="0.3">
      <c r="B22" s="229"/>
      <c r="C22" s="173"/>
      <c r="D22" s="173"/>
      <c r="E22" s="176"/>
      <c r="F22" s="176"/>
      <c r="G22" s="176"/>
      <c r="H22" s="30"/>
      <c r="I22" s="31"/>
      <c r="J22" s="228"/>
      <c r="K22" s="228"/>
      <c r="L22" s="32" t="str">
        <f t="shared" si="0"/>
        <v/>
      </c>
    </row>
    <row r="23" spans="2:20" ht="16.899999999999999" customHeight="1" x14ac:dyDescent="0.3">
      <c r="B23" s="229"/>
      <c r="C23" s="173"/>
      <c r="D23" s="173"/>
      <c r="E23" s="176"/>
      <c r="F23" s="176"/>
      <c r="G23" s="176"/>
      <c r="H23" s="30"/>
      <c r="I23" s="31"/>
      <c r="J23" s="228"/>
      <c r="K23" s="228"/>
      <c r="L23" s="32" t="str">
        <f t="shared" si="0"/>
        <v/>
      </c>
    </row>
    <row r="24" spans="2:20" ht="16.899999999999999" customHeight="1" x14ac:dyDescent="0.3">
      <c r="B24" s="229"/>
      <c r="C24" s="173"/>
      <c r="D24" s="173"/>
      <c r="E24" s="176"/>
      <c r="F24" s="176"/>
      <c r="G24" s="176"/>
      <c r="H24" s="30"/>
      <c r="I24" s="31"/>
      <c r="J24" s="228"/>
      <c r="K24" s="228"/>
      <c r="L24" s="32" t="str">
        <f t="shared" si="0"/>
        <v/>
      </c>
    </row>
    <row r="25" spans="2:20" ht="16.899999999999999" customHeight="1" x14ac:dyDescent="0.3">
      <c r="B25" s="229"/>
      <c r="C25" s="173"/>
      <c r="D25" s="173"/>
      <c r="E25" s="176"/>
      <c r="F25" s="176"/>
      <c r="G25" s="176"/>
      <c r="H25" s="30"/>
      <c r="I25" s="31"/>
      <c r="J25" s="228"/>
      <c r="K25" s="228"/>
      <c r="L25" s="32" t="str">
        <f t="shared" si="0"/>
        <v/>
      </c>
    </row>
    <row r="26" spans="2:20" ht="16.899999999999999" customHeight="1" x14ac:dyDescent="0.3">
      <c r="B26" s="229"/>
      <c r="C26" s="173"/>
      <c r="D26" s="173"/>
      <c r="E26" s="176"/>
      <c r="F26" s="176"/>
      <c r="G26" s="176"/>
      <c r="H26" s="30"/>
      <c r="I26" s="31"/>
      <c r="J26" s="228"/>
      <c r="K26" s="228"/>
      <c r="L26" s="32" t="str">
        <f t="shared" si="0"/>
        <v/>
      </c>
    </row>
    <row r="27" spans="2:20" ht="16.899999999999999" customHeight="1" x14ac:dyDescent="0.3">
      <c r="B27" s="229"/>
      <c r="C27" s="173"/>
      <c r="D27" s="173"/>
      <c r="E27" s="176"/>
      <c r="F27" s="176"/>
      <c r="G27" s="176"/>
      <c r="H27" s="30"/>
      <c r="I27" s="31"/>
      <c r="J27" s="228"/>
      <c r="K27" s="228"/>
      <c r="L27" s="32" t="str">
        <f t="shared" si="0"/>
        <v/>
      </c>
    </row>
    <row r="28" spans="2:20" ht="16.899999999999999" customHeight="1" x14ac:dyDescent="0.3">
      <c r="B28" s="173"/>
      <c r="C28" s="173"/>
      <c r="D28" s="173"/>
      <c r="E28" s="176"/>
      <c r="F28" s="176"/>
      <c r="G28" s="176"/>
      <c r="H28" s="30"/>
      <c r="I28" s="31"/>
      <c r="J28" s="228"/>
      <c r="K28" s="228"/>
      <c r="L28" s="32" t="str">
        <f t="shared" si="0"/>
        <v/>
      </c>
    </row>
    <row r="29" spans="2:20" ht="16.899999999999999" customHeight="1" x14ac:dyDescent="0.3">
      <c r="B29" s="229"/>
      <c r="C29" s="173"/>
      <c r="D29" s="173"/>
      <c r="E29" s="176"/>
      <c r="F29" s="176"/>
      <c r="G29" s="176"/>
      <c r="H29" s="30"/>
      <c r="I29" s="31"/>
      <c r="J29" s="228"/>
      <c r="K29" s="228"/>
      <c r="L29" s="32" t="str">
        <f t="shared" si="0"/>
        <v/>
      </c>
    </row>
    <row r="30" spans="2:20" ht="16.899999999999999" customHeight="1" x14ac:dyDescent="0.3">
      <c r="B30" s="173"/>
      <c r="C30" s="173"/>
      <c r="D30" s="173"/>
      <c r="E30" s="176"/>
      <c r="F30" s="176"/>
      <c r="G30" s="176"/>
      <c r="H30" s="30"/>
      <c r="I30" s="31"/>
      <c r="J30" s="228"/>
      <c r="K30" s="228"/>
      <c r="L30" s="32" t="str">
        <f t="shared" si="0"/>
        <v/>
      </c>
    </row>
    <row r="31" spans="2:20" ht="28.15" customHeight="1" x14ac:dyDescent="0.3">
      <c r="B31" s="170" t="s">
        <v>54</v>
      </c>
      <c r="C31" s="171"/>
      <c r="D31" s="171"/>
      <c r="E31" s="171"/>
      <c r="F31" s="171"/>
      <c r="G31" s="171"/>
      <c r="H31" s="171"/>
      <c r="I31" s="172"/>
      <c r="J31" s="243">
        <f>SUM(J16:K30)</f>
        <v>0</v>
      </c>
      <c r="K31" s="243"/>
      <c r="L31" s="244"/>
    </row>
    <row r="32" spans="2:20" ht="28.15" customHeight="1" x14ac:dyDescent="0.3">
      <c r="B32" s="170" t="s">
        <v>55</v>
      </c>
      <c r="C32" s="171"/>
      <c r="D32" s="171"/>
      <c r="E32" s="171"/>
      <c r="F32" s="171"/>
      <c r="G32" s="171"/>
      <c r="H32" s="171"/>
      <c r="I32" s="172"/>
      <c r="J32" s="243">
        <f>J30</f>
        <v>0</v>
      </c>
      <c r="K32" s="243"/>
      <c r="L32" s="245"/>
    </row>
    <row r="33" spans="2:12" ht="28.15" customHeight="1" x14ac:dyDescent="0.3">
      <c r="B33" s="170" t="s">
        <v>56</v>
      </c>
      <c r="C33" s="171"/>
      <c r="D33" s="171"/>
      <c r="E33" s="171"/>
      <c r="F33" s="171"/>
      <c r="G33" s="171"/>
      <c r="H33" s="171"/>
      <c r="I33" s="172"/>
      <c r="J33" s="243">
        <f>J31+J32</f>
        <v>0</v>
      </c>
      <c r="K33" s="243"/>
      <c r="L33" s="246"/>
    </row>
    <row r="34" spans="2:12" ht="24" customHeight="1" x14ac:dyDescent="0.3">
      <c r="B34" s="28" t="s">
        <v>57</v>
      </c>
      <c r="C34" s="28"/>
      <c r="D34" s="28"/>
      <c r="E34" s="28"/>
      <c r="F34" s="28"/>
      <c r="G34" s="28"/>
      <c r="H34" s="28"/>
      <c r="I34" s="28"/>
      <c r="J34" s="29"/>
      <c r="K34" s="29"/>
      <c r="L34" s="29"/>
    </row>
    <row r="35" spans="2:12" ht="18" customHeight="1" x14ac:dyDescent="0.3">
      <c r="B35" s="248" t="s">
        <v>35</v>
      </c>
      <c r="C35" s="248"/>
      <c r="D35" s="248"/>
    </row>
    <row r="36" spans="2:12" x14ac:dyDescent="0.3">
      <c r="B36" s="230"/>
      <c r="C36" s="231"/>
      <c r="D36" s="231"/>
      <c r="E36" s="231"/>
      <c r="F36" s="231"/>
      <c r="G36" s="231"/>
      <c r="H36" s="231"/>
      <c r="I36" s="231"/>
      <c r="J36" s="231"/>
      <c r="K36" s="231"/>
      <c r="L36" s="232"/>
    </row>
    <row r="37" spans="2:12" x14ac:dyDescent="0.3">
      <c r="B37" s="233"/>
      <c r="C37" s="234"/>
      <c r="D37" s="234"/>
      <c r="E37" s="234"/>
      <c r="F37" s="234"/>
      <c r="G37" s="234"/>
      <c r="H37" s="234"/>
      <c r="I37" s="234"/>
      <c r="J37" s="234"/>
      <c r="K37" s="234"/>
      <c r="L37" s="235"/>
    </row>
    <row r="38" spans="2:12" x14ac:dyDescent="0.3">
      <c r="B38" s="236"/>
      <c r="C38" s="237"/>
      <c r="D38" s="237"/>
      <c r="E38" s="237"/>
      <c r="F38" s="237"/>
      <c r="G38" s="237"/>
      <c r="H38" s="237"/>
      <c r="I38" s="237"/>
      <c r="J38" s="237"/>
      <c r="K38" s="237"/>
      <c r="L38" s="238"/>
    </row>
  </sheetData>
  <mergeCells count="72">
    <mergeCell ref="B35:D35"/>
    <mergeCell ref="E14:G14"/>
    <mergeCell ref="J16:K16"/>
    <mergeCell ref="J23:K23"/>
    <mergeCell ref="B24:D24"/>
    <mergeCell ref="E24:G24"/>
    <mergeCell ref="B17:D17"/>
    <mergeCell ref="B15:D15"/>
    <mergeCell ref="E15:G15"/>
    <mergeCell ref="J15:K15"/>
    <mergeCell ref="B25:D25"/>
    <mergeCell ref="E25:G25"/>
    <mergeCell ref="J28:K28"/>
    <mergeCell ref="B30:D30"/>
    <mergeCell ref="B14:D14"/>
    <mergeCell ref="B26:D26"/>
    <mergeCell ref="B13:L13"/>
    <mergeCell ref="B2:L2"/>
    <mergeCell ref="B3:L3"/>
    <mergeCell ref="B4:L4"/>
    <mergeCell ref="B23:D23"/>
    <mergeCell ref="E23:G23"/>
    <mergeCell ref="B16:D16"/>
    <mergeCell ref="E16:G16"/>
    <mergeCell ref="E18:G18"/>
    <mergeCell ref="J18:K18"/>
    <mergeCell ref="J14:K14"/>
    <mergeCell ref="B36:L38"/>
    <mergeCell ref="B6:L6"/>
    <mergeCell ref="B11:I11"/>
    <mergeCell ref="J11:L11"/>
    <mergeCell ref="B9:I9"/>
    <mergeCell ref="J9:L9"/>
    <mergeCell ref="B10:I10"/>
    <mergeCell ref="J10:L10"/>
    <mergeCell ref="B33:I33"/>
    <mergeCell ref="J33:K33"/>
    <mergeCell ref="L31:L33"/>
    <mergeCell ref="B28:D28"/>
    <mergeCell ref="E28:G28"/>
    <mergeCell ref="B32:I32"/>
    <mergeCell ref="J31:K31"/>
    <mergeCell ref="J32:K32"/>
    <mergeCell ref="E30:G30"/>
    <mergeCell ref="J30:K30"/>
    <mergeCell ref="B31:I31"/>
    <mergeCell ref="D1:E1"/>
    <mergeCell ref="B21:D21"/>
    <mergeCell ref="E21:G21"/>
    <mergeCell ref="J21:K21"/>
    <mergeCell ref="B19:D19"/>
    <mergeCell ref="E19:G19"/>
    <mergeCell ref="J19:K19"/>
    <mergeCell ref="B20:D20"/>
    <mergeCell ref="E20:G20"/>
    <mergeCell ref="J20:K20"/>
    <mergeCell ref="E17:G17"/>
    <mergeCell ref="J17:K17"/>
    <mergeCell ref="B18:D18"/>
    <mergeCell ref="B29:D29"/>
    <mergeCell ref="E29:G29"/>
    <mergeCell ref="J29:K29"/>
    <mergeCell ref="E26:G26"/>
    <mergeCell ref="J26:K26"/>
    <mergeCell ref="B27:D27"/>
    <mergeCell ref="E27:G27"/>
    <mergeCell ref="J27:K27"/>
    <mergeCell ref="J25:K25"/>
    <mergeCell ref="J24:K24"/>
    <mergeCell ref="B22:D22"/>
    <mergeCell ref="E22:G22"/>
    <mergeCell ref="J22:K22"/>
  </mergeCells>
  <dataValidations count="1">
    <dataValidation type="list" allowBlank="1" showInputMessage="1" showErrorMessage="1" sqref="H16:H30" xr:uid="{B58FB0C6-B5E5-4044-BBFA-44348671CD59}">
      <formula1>$T$15:$T$18</formula1>
    </dataValidation>
  </dataValidations>
  <pageMargins left="0.39370078740157483" right="0.35433070866141736" top="0.19685039370078741" bottom="1.4960629921259843" header="0.31496062992125984" footer="0.31496062992125984"/>
  <pageSetup paperSize="9" scale="93"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231AA2-428E-4F08-9D58-1C7EC702E95E}">
  <dimension ref="B1:O33"/>
  <sheetViews>
    <sheetView showGridLines="0" view="pageLayout" zoomScaleNormal="100" workbookViewId="0">
      <selection activeCell="B8" sqref="B8:F10"/>
    </sheetView>
  </sheetViews>
  <sheetFormatPr defaultRowHeight="16.5" x14ac:dyDescent="0.3"/>
  <cols>
    <col min="1" max="1" width="0.7109375" style="1" customWidth="1"/>
    <col min="2" max="2" width="8.28515625" style="1" customWidth="1"/>
    <col min="3" max="4" width="10.7109375" style="1" customWidth="1"/>
    <col min="5" max="5" width="13.85546875" style="1" customWidth="1"/>
    <col min="6" max="6" width="6" style="1" customWidth="1"/>
    <col min="7" max="7" width="1.28515625" style="1" customWidth="1"/>
    <col min="8" max="8" width="13.140625" style="1" customWidth="1"/>
    <col min="9" max="9" width="6.7109375" style="1" customWidth="1"/>
    <col min="10" max="10" width="1.28515625" style="1" customWidth="1"/>
    <col min="11" max="11" width="2" style="1" customWidth="1"/>
    <col min="12" max="12" width="6.42578125" style="1" customWidth="1"/>
    <col min="13" max="13" width="13.28515625" style="1" customWidth="1"/>
    <col min="14" max="14" width="1" style="1" customWidth="1"/>
    <col min="15" max="15" width="0.85546875" style="1" customWidth="1"/>
    <col min="16" max="16384" width="9.140625" style="1"/>
  </cols>
  <sheetData>
    <row r="1" spans="2:15" x14ac:dyDescent="0.3">
      <c r="B1" s="7" t="s">
        <v>0</v>
      </c>
      <c r="C1" s="160">
        <f>Intestazione!$D$1</f>
        <v>0</v>
      </c>
      <c r="D1" s="160"/>
      <c r="M1" s="293"/>
      <c r="N1" s="293"/>
      <c r="O1" s="293"/>
    </row>
    <row r="2" spans="2:15" x14ac:dyDescent="0.3">
      <c r="B2" s="161"/>
      <c r="C2" s="161"/>
      <c r="D2" s="161"/>
      <c r="E2" s="161"/>
      <c r="F2" s="161"/>
      <c r="G2" s="161"/>
      <c r="H2" s="161"/>
      <c r="I2" s="161"/>
      <c r="J2" s="161"/>
      <c r="K2" s="161"/>
      <c r="L2" s="161"/>
      <c r="M2" s="161"/>
      <c r="N2" s="161"/>
    </row>
    <row r="3" spans="2:15" x14ac:dyDescent="0.3">
      <c r="B3" s="162" t="s">
        <v>1</v>
      </c>
      <c r="C3" s="162"/>
      <c r="D3" s="162"/>
      <c r="E3" s="162"/>
      <c r="F3" s="162"/>
      <c r="G3" s="162"/>
      <c r="H3" s="162"/>
      <c r="I3" s="162"/>
      <c r="J3" s="162"/>
      <c r="K3" s="162"/>
      <c r="L3" s="162"/>
      <c r="M3" s="162"/>
      <c r="N3" s="162"/>
    </row>
    <row r="4" spans="2:15" x14ac:dyDescent="0.3">
      <c r="B4" s="162" t="s">
        <v>220</v>
      </c>
      <c r="C4" s="162"/>
      <c r="D4" s="162"/>
      <c r="E4" s="162"/>
      <c r="F4" s="162"/>
      <c r="G4" s="162"/>
      <c r="H4" s="162"/>
      <c r="I4" s="162"/>
      <c r="J4" s="162"/>
      <c r="K4" s="162"/>
      <c r="L4" s="162"/>
      <c r="M4" s="162"/>
      <c r="N4" s="162"/>
    </row>
    <row r="5" spans="2:15" ht="9" customHeight="1" thickBot="1" x14ac:dyDescent="0.35"/>
    <row r="6" spans="2:15" ht="28.9" customHeight="1" thickTop="1" x14ac:dyDescent="0.3">
      <c r="B6" s="268" t="s">
        <v>58</v>
      </c>
      <c r="C6" s="269"/>
      <c r="D6" s="269"/>
      <c r="E6" s="269"/>
      <c r="F6" s="269"/>
      <c r="G6" s="269"/>
      <c r="H6" s="269"/>
      <c r="I6" s="269"/>
      <c r="J6" s="269"/>
      <c r="K6" s="269"/>
      <c r="L6" s="269"/>
      <c r="M6" s="269"/>
      <c r="N6" s="270"/>
    </row>
    <row r="7" spans="2:15" ht="28.9" customHeight="1" x14ac:dyDescent="0.3">
      <c r="B7" s="271" t="s">
        <v>59</v>
      </c>
      <c r="C7" s="272"/>
      <c r="D7" s="272"/>
      <c r="E7" s="272"/>
      <c r="F7" s="272"/>
      <c r="G7" s="272"/>
      <c r="H7" s="272"/>
      <c r="I7" s="272"/>
      <c r="J7" s="272"/>
      <c r="K7" s="273"/>
      <c r="L7" s="273"/>
      <c r="M7" s="273"/>
      <c r="N7" s="274"/>
    </row>
    <row r="8" spans="2:15" ht="35.450000000000003" customHeight="1" x14ac:dyDescent="0.3">
      <c r="B8" s="275" t="s">
        <v>60</v>
      </c>
      <c r="C8" s="276"/>
      <c r="D8" s="276"/>
      <c r="E8" s="276"/>
      <c r="F8" s="277"/>
      <c r="G8" s="48"/>
      <c r="H8" s="253" t="s">
        <v>61</v>
      </c>
      <c r="I8" s="253"/>
      <c r="J8" s="49"/>
      <c r="K8" s="50"/>
      <c r="L8" s="253" t="s">
        <v>62</v>
      </c>
      <c r="M8" s="253"/>
      <c r="N8" s="36"/>
    </row>
    <row r="9" spans="2:15" ht="18.600000000000001" customHeight="1" x14ac:dyDescent="0.3">
      <c r="B9" s="278"/>
      <c r="C9" s="279"/>
      <c r="D9" s="279"/>
      <c r="E9" s="279"/>
      <c r="F9" s="280"/>
      <c r="G9" s="51"/>
      <c r="H9" s="254">
        <v>0</v>
      </c>
      <c r="I9" s="255"/>
      <c r="J9" s="47"/>
      <c r="K9" s="52"/>
      <c r="L9" s="254">
        <v>0</v>
      </c>
      <c r="M9" s="255"/>
      <c r="N9" s="53"/>
    </row>
    <row r="10" spans="2:15" ht="30.75" customHeight="1" x14ac:dyDescent="0.3">
      <c r="B10" s="281"/>
      <c r="C10" s="282"/>
      <c r="D10" s="282"/>
      <c r="E10" s="282"/>
      <c r="F10" s="283"/>
      <c r="G10" s="54"/>
      <c r="H10" s="55"/>
      <c r="I10" s="56"/>
      <c r="J10" s="56"/>
      <c r="K10" s="57"/>
      <c r="L10" s="56"/>
      <c r="M10" s="56"/>
      <c r="N10" s="58"/>
    </row>
    <row r="11" spans="2:15" ht="24" customHeight="1" x14ac:dyDescent="0.3">
      <c r="B11" s="284" t="s">
        <v>63</v>
      </c>
      <c r="C11" s="285"/>
      <c r="D11" s="285"/>
      <c r="E11" s="285"/>
      <c r="F11" s="285"/>
      <c r="G11" s="285"/>
      <c r="H11" s="285"/>
      <c r="I11" s="285"/>
      <c r="J11" s="285"/>
      <c r="K11" s="285"/>
      <c r="L11" s="285"/>
      <c r="M11" s="285"/>
      <c r="N11" s="286"/>
    </row>
    <row r="12" spans="2:15" ht="13.9" customHeight="1" x14ac:dyDescent="0.3">
      <c r="B12" s="260" t="s">
        <v>4</v>
      </c>
      <c r="C12" s="261"/>
      <c r="D12" s="261"/>
      <c r="E12" s="261"/>
      <c r="F12" s="261"/>
      <c r="G12" s="261"/>
      <c r="H12" s="261"/>
      <c r="I12" s="261"/>
      <c r="J12" s="261"/>
      <c r="K12" s="261"/>
      <c r="L12" s="261"/>
      <c r="M12" s="261"/>
      <c r="N12" s="262"/>
    </row>
    <row r="13" spans="2:15" ht="13.9" customHeight="1" x14ac:dyDescent="0.3">
      <c r="B13" s="260" t="s">
        <v>4</v>
      </c>
      <c r="C13" s="261"/>
      <c r="D13" s="261"/>
      <c r="E13" s="261"/>
      <c r="F13" s="261"/>
      <c r="G13" s="261"/>
      <c r="H13" s="261"/>
      <c r="I13" s="261"/>
      <c r="J13" s="261"/>
      <c r="K13" s="261"/>
      <c r="L13" s="261"/>
      <c r="M13" s="261"/>
      <c r="N13" s="262"/>
    </row>
    <row r="14" spans="2:15" ht="13.9" customHeight="1" x14ac:dyDescent="0.3">
      <c r="B14" s="59" t="s">
        <v>4</v>
      </c>
      <c r="C14" s="60"/>
      <c r="D14" s="60"/>
      <c r="E14" s="60"/>
      <c r="F14" s="60"/>
      <c r="G14" s="60"/>
      <c r="H14" s="60"/>
      <c r="I14" s="60"/>
      <c r="J14" s="60"/>
      <c r="K14" s="60"/>
      <c r="L14" s="60"/>
      <c r="M14" s="60"/>
      <c r="N14" s="61"/>
    </row>
    <row r="15" spans="2:15" ht="13.9" customHeight="1" x14ac:dyDescent="0.3">
      <c r="B15" s="260" t="s">
        <v>4</v>
      </c>
      <c r="C15" s="261"/>
      <c r="D15" s="261"/>
      <c r="E15" s="261"/>
      <c r="F15" s="261"/>
      <c r="G15" s="261"/>
      <c r="H15" s="261"/>
      <c r="I15" s="261"/>
      <c r="J15" s="261"/>
      <c r="K15" s="261"/>
      <c r="L15" s="261"/>
      <c r="M15" s="261"/>
      <c r="N15" s="262"/>
    </row>
    <row r="16" spans="2:15" ht="13.9" customHeight="1" x14ac:dyDescent="0.3">
      <c r="B16" s="290" t="s">
        <v>4</v>
      </c>
      <c r="C16" s="291"/>
      <c r="D16" s="291"/>
      <c r="E16" s="291"/>
      <c r="F16" s="291"/>
      <c r="G16" s="291"/>
      <c r="H16" s="291"/>
      <c r="I16" s="291"/>
      <c r="J16" s="291"/>
      <c r="K16" s="291"/>
      <c r="L16" s="291"/>
      <c r="M16" s="291"/>
      <c r="N16" s="292"/>
    </row>
    <row r="17" spans="2:14" ht="14.25" customHeight="1" x14ac:dyDescent="0.3">
      <c r="B17" s="62"/>
      <c r="C17" s="62"/>
      <c r="D17" s="60"/>
      <c r="E17" s="60"/>
      <c r="F17" s="62"/>
      <c r="G17" s="62"/>
      <c r="H17" s="62"/>
      <c r="I17" s="62"/>
      <c r="J17" s="62"/>
      <c r="K17" s="62"/>
      <c r="L17" s="62"/>
      <c r="M17" s="62"/>
      <c r="N17" s="62"/>
    </row>
    <row r="18" spans="2:14" ht="19.149999999999999" customHeight="1" x14ac:dyDescent="0.3">
      <c r="B18" s="287" t="s">
        <v>64</v>
      </c>
      <c r="C18" s="289" t="s">
        <v>65</v>
      </c>
      <c r="D18" s="562" t="s">
        <v>66</v>
      </c>
      <c r="E18" s="563"/>
      <c r="F18" s="263" t="s">
        <v>64</v>
      </c>
      <c r="G18" s="264"/>
      <c r="H18" s="287" t="s">
        <v>65</v>
      </c>
      <c r="I18" s="564" t="s">
        <v>66</v>
      </c>
      <c r="J18" s="565"/>
      <c r="K18" s="565"/>
      <c r="L18" s="565"/>
      <c r="M18" s="565"/>
      <c r="N18" s="566"/>
    </row>
    <row r="19" spans="2:14" ht="15.6" customHeight="1" x14ac:dyDescent="0.3">
      <c r="B19" s="288"/>
      <c r="C19" s="288"/>
      <c r="D19" s="63" t="s">
        <v>67</v>
      </c>
      <c r="E19" s="63" t="s">
        <v>68</v>
      </c>
      <c r="F19" s="265"/>
      <c r="G19" s="266"/>
      <c r="H19" s="288"/>
      <c r="I19" s="256" t="s">
        <v>67</v>
      </c>
      <c r="J19" s="257"/>
      <c r="K19" s="257"/>
      <c r="L19" s="258"/>
      <c r="M19" s="256" t="s">
        <v>68</v>
      </c>
      <c r="N19" s="258"/>
    </row>
    <row r="20" spans="2:14" ht="13.15" customHeight="1" x14ac:dyDescent="0.3">
      <c r="B20" s="64">
        <v>1</v>
      </c>
      <c r="C20" s="64"/>
      <c r="D20" s="65"/>
      <c r="E20" s="66"/>
      <c r="F20" s="267">
        <v>8</v>
      </c>
      <c r="G20" s="267"/>
      <c r="H20" s="67"/>
      <c r="I20" s="250"/>
      <c r="J20" s="251"/>
      <c r="K20" s="251"/>
      <c r="L20" s="252"/>
      <c r="M20" s="259"/>
      <c r="N20" s="259"/>
    </row>
    <row r="21" spans="2:14" ht="13.15" customHeight="1" x14ac:dyDescent="0.3">
      <c r="B21" s="68">
        <v>2</v>
      </c>
      <c r="C21" s="68"/>
      <c r="D21" s="65"/>
      <c r="E21" s="69"/>
      <c r="F21" s="267">
        <v>9</v>
      </c>
      <c r="G21" s="267"/>
      <c r="H21" s="67"/>
      <c r="I21" s="250"/>
      <c r="J21" s="251"/>
      <c r="K21" s="251"/>
      <c r="L21" s="252"/>
      <c r="M21" s="259"/>
      <c r="N21" s="259"/>
    </row>
    <row r="22" spans="2:14" ht="13.15" customHeight="1" x14ac:dyDescent="0.3">
      <c r="B22" s="68">
        <v>3</v>
      </c>
      <c r="C22" s="68"/>
      <c r="D22" s="65"/>
      <c r="E22" s="69"/>
      <c r="F22" s="267">
        <v>10</v>
      </c>
      <c r="G22" s="267"/>
      <c r="H22" s="67"/>
      <c r="I22" s="250"/>
      <c r="J22" s="251"/>
      <c r="K22" s="251"/>
      <c r="L22" s="252"/>
      <c r="M22" s="259"/>
      <c r="N22" s="259"/>
    </row>
    <row r="23" spans="2:14" ht="13.15" customHeight="1" x14ac:dyDescent="0.3">
      <c r="B23" s="64">
        <v>4</v>
      </c>
      <c r="C23" s="68"/>
      <c r="D23" s="65"/>
      <c r="E23" s="69"/>
      <c r="F23" s="267">
        <v>11</v>
      </c>
      <c r="G23" s="267"/>
      <c r="H23" s="67"/>
      <c r="I23" s="250"/>
      <c r="J23" s="251"/>
      <c r="K23" s="251"/>
      <c r="L23" s="252"/>
      <c r="M23" s="259"/>
      <c r="N23" s="259"/>
    </row>
    <row r="24" spans="2:14" ht="13.15" customHeight="1" x14ac:dyDescent="0.3">
      <c r="B24" s="68">
        <v>5</v>
      </c>
      <c r="C24" s="68"/>
      <c r="D24" s="65"/>
      <c r="E24" s="69"/>
      <c r="F24" s="267">
        <v>12</v>
      </c>
      <c r="G24" s="267"/>
      <c r="H24" s="67"/>
      <c r="I24" s="250"/>
      <c r="J24" s="251"/>
      <c r="K24" s="251"/>
      <c r="L24" s="252"/>
      <c r="M24" s="259"/>
      <c r="N24" s="259"/>
    </row>
    <row r="25" spans="2:14" ht="13.15" customHeight="1" x14ac:dyDescent="0.3">
      <c r="B25" s="68">
        <v>6</v>
      </c>
      <c r="C25" s="68"/>
      <c r="D25" s="65"/>
      <c r="E25" s="69"/>
      <c r="F25" s="267">
        <v>13</v>
      </c>
      <c r="G25" s="267"/>
      <c r="H25" s="67"/>
      <c r="I25" s="250"/>
      <c r="J25" s="251"/>
      <c r="K25" s="251"/>
      <c r="L25" s="252"/>
      <c r="M25" s="259"/>
      <c r="N25" s="259"/>
    </row>
    <row r="26" spans="2:14" ht="13.15" customHeight="1" x14ac:dyDescent="0.3">
      <c r="B26" s="64">
        <v>7</v>
      </c>
      <c r="C26" s="68"/>
      <c r="D26" s="65"/>
      <c r="E26" s="69"/>
      <c r="F26" s="267">
        <v>14</v>
      </c>
      <c r="G26" s="267"/>
      <c r="H26" s="67"/>
      <c r="I26" s="250"/>
      <c r="J26" s="251"/>
      <c r="K26" s="251"/>
      <c r="L26" s="252"/>
      <c r="M26" s="259"/>
      <c r="N26" s="259"/>
    </row>
    <row r="27" spans="2:14" ht="4.9000000000000004" customHeight="1" x14ac:dyDescent="0.3">
      <c r="B27" s="47"/>
      <c r="C27" s="47"/>
      <c r="D27" s="47"/>
      <c r="E27" s="47"/>
      <c r="F27" s="47"/>
      <c r="G27" s="47"/>
      <c r="H27" s="47"/>
      <c r="I27" s="47"/>
      <c r="J27" s="47"/>
      <c r="K27" s="47"/>
      <c r="L27" s="47"/>
      <c r="M27" s="47"/>
      <c r="N27" s="47"/>
    </row>
    <row r="28" spans="2:14" ht="18" customHeight="1" x14ac:dyDescent="0.3">
      <c r="B28" s="248" t="s">
        <v>35</v>
      </c>
      <c r="C28" s="248"/>
    </row>
    <row r="29" spans="2:14" x14ac:dyDescent="0.3">
      <c r="B29" s="230"/>
      <c r="C29" s="231"/>
      <c r="D29" s="231"/>
      <c r="E29" s="231"/>
      <c r="F29" s="231"/>
      <c r="G29" s="231"/>
      <c r="H29" s="231"/>
      <c r="I29" s="231"/>
      <c r="J29" s="231"/>
      <c r="K29" s="231"/>
      <c r="L29" s="231"/>
      <c r="M29" s="231"/>
      <c r="N29" s="232"/>
    </row>
    <row r="30" spans="2:14" x14ac:dyDescent="0.3">
      <c r="B30" s="233"/>
      <c r="C30" s="234"/>
      <c r="D30" s="234"/>
      <c r="E30" s="234"/>
      <c r="F30" s="234"/>
      <c r="G30" s="234"/>
      <c r="H30" s="234"/>
      <c r="I30" s="234"/>
      <c r="J30" s="234"/>
      <c r="K30" s="234"/>
      <c r="L30" s="234"/>
      <c r="M30" s="234"/>
      <c r="N30" s="235"/>
    </row>
    <row r="31" spans="2:14" x14ac:dyDescent="0.3">
      <c r="B31" s="233"/>
      <c r="C31" s="234"/>
      <c r="D31" s="234"/>
      <c r="E31" s="234"/>
      <c r="F31" s="234"/>
      <c r="G31" s="234"/>
      <c r="H31" s="234"/>
      <c r="I31" s="234"/>
      <c r="J31" s="234"/>
      <c r="K31" s="234"/>
      <c r="L31" s="234"/>
      <c r="M31" s="234"/>
      <c r="N31" s="235"/>
    </row>
    <row r="32" spans="2:14" x14ac:dyDescent="0.3">
      <c r="B32" s="233"/>
      <c r="C32" s="234"/>
      <c r="D32" s="234"/>
      <c r="E32" s="234"/>
      <c r="F32" s="234"/>
      <c r="G32" s="234"/>
      <c r="H32" s="234"/>
      <c r="I32" s="234"/>
      <c r="J32" s="234"/>
      <c r="K32" s="234"/>
      <c r="L32" s="234"/>
      <c r="M32" s="234"/>
      <c r="N32" s="235"/>
    </row>
    <row r="33" spans="2:14" ht="15" customHeight="1" x14ac:dyDescent="0.3">
      <c r="B33" s="236"/>
      <c r="C33" s="237"/>
      <c r="D33" s="237"/>
      <c r="E33" s="237"/>
      <c r="F33" s="237"/>
      <c r="G33" s="237"/>
      <c r="H33" s="237"/>
      <c r="I33" s="237"/>
      <c r="J33" s="237"/>
      <c r="K33" s="237"/>
      <c r="L33" s="237"/>
      <c r="M33" s="237"/>
      <c r="N33" s="238"/>
    </row>
  </sheetData>
  <mergeCells count="48">
    <mergeCell ref="C1:D1"/>
    <mergeCell ref="B2:N2"/>
    <mergeCell ref="B3:N3"/>
    <mergeCell ref="B4:N4"/>
    <mergeCell ref="B28:C28"/>
    <mergeCell ref="M20:N20"/>
    <mergeCell ref="F21:G21"/>
    <mergeCell ref="M21:N21"/>
    <mergeCell ref="H8:I8"/>
    <mergeCell ref="H9:I9"/>
    <mergeCell ref="H18:H19"/>
    <mergeCell ref="I18:N18"/>
    <mergeCell ref="M19:N19"/>
    <mergeCell ref="F26:G26"/>
    <mergeCell ref="M26:N26"/>
    <mergeCell ref="M1:O1"/>
    <mergeCell ref="B29:N33"/>
    <mergeCell ref="B6:N6"/>
    <mergeCell ref="B7:N7"/>
    <mergeCell ref="B8:F10"/>
    <mergeCell ref="B11:N11"/>
    <mergeCell ref="B12:N12"/>
    <mergeCell ref="F25:G25"/>
    <mergeCell ref="F22:G22"/>
    <mergeCell ref="B18:B19"/>
    <mergeCell ref="C18:C19"/>
    <mergeCell ref="B15:N15"/>
    <mergeCell ref="B16:N16"/>
    <mergeCell ref="D18:E18"/>
    <mergeCell ref="F24:G24"/>
    <mergeCell ref="I22:L22"/>
    <mergeCell ref="I23:L23"/>
    <mergeCell ref="I26:L26"/>
    <mergeCell ref="L8:M8"/>
    <mergeCell ref="L9:M9"/>
    <mergeCell ref="I19:L19"/>
    <mergeCell ref="I20:L20"/>
    <mergeCell ref="M24:N24"/>
    <mergeCell ref="M25:N25"/>
    <mergeCell ref="I24:L24"/>
    <mergeCell ref="I25:L25"/>
    <mergeCell ref="B13:N13"/>
    <mergeCell ref="F18:G19"/>
    <mergeCell ref="F20:G20"/>
    <mergeCell ref="M22:N22"/>
    <mergeCell ref="F23:G23"/>
    <mergeCell ref="M23:N23"/>
    <mergeCell ref="I21:L21"/>
  </mergeCells>
  <pageMargins left="0.39370078740157483" right="0.21568627450980393" top="0.19607843137254902" bottom="1.352941176470588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93F21-4717-4D9F-A453-9C4E5631F3C4}">
  <dimension ref="B1:O44"/>
  <sheetViews>
    <sheetView showGridLines="0" view="pageLayout" zoomScaleNormal="100" workbookViewId="0">
      <selection activeCell="M1" sqref="M1:O1"/>
    </sheetView>
  </sheetViews>
  <sheetFormatPr defaultRowHeight="16.5" x14ac:dyDescent="0.3"/>
  <cols>
    <col min="1" max="1" width="0.7109375" style="1" customWidth="1"/>
    <col min="2" max="2" width="8.28515625" style="1" customWidth="1"/>
    <col min="3" max="3" width="11.42578125" style="1" customWidth="1"/>
    <col min="4" max="4" width="10.7109375" style="1" customWidth="1"/>
    <col min="5" max="5" width="13.85546875" style="1" customWidth="1"/>
    <col min="6" max="6" width="5.7109375" style="1" customWidth="1"/>
    <col min="7" max="7" width="2" style="1" customWidth="1"/>
    <col min="8" max="8" width="12.28515625" style="1" customWidth="1"/>
    <col min="9" max="9" width="6.7109375" style="1" customWidth="1"/>
    <col min="10" max="10" width="1.42578125" style="1" customWidth="1"/>
    <col min="11" max="11" width="2" style="1" customWidth="1"/>
    <col min="12" max="12" width="6.42578125" style="1" customWidth="1"/>
    <col min="13" max="13" width="13.28515625" style="1" customWidth="1"/>
    <col min="14" max="14" width="1" style="1" customWidth="1"/>
    <col min="15" max="15" width="0.85546875" style="1" customWidth="1"/>
    <col min="16" max="16384" width="9.140625" style="1"/>
  </cols>
  <sheetData>
    <row r="1" spans="2:15" x14ac:dyDescent="0.3">
      <c r="B1" s="7" t="s">
        <v>0</v>
      </c>
      <c r="C1" s="160">
        <f>Intestazione!$D$1</f>
        <v>0</v>
      </c>
      <c r="D1" s="160"/>
      <c r="M1" s="293"/>
      <c r="N1" s="293"/>
      <c r="O1" s="293"/>
    </row>
    <row r="2" spans="2:15" x14ac:dyDescent="0.3">
      <c r="B2" s="161"/>
      <c r="C2" s="161"/>
      <c r="D2" s="161"/>
      <c r="E2" s="161"/>
      <c r="F2" s="161"/>
      <c r="G2" s="161"/>
      <c r="H2" s="161"/>
      <c r="I2" s="161"/>
      <c r="J2" s="161"/>
      <c r="K2" s="161"/>
      <c r="L2" s="161"/>
      <c r="M2" s="161"/>
      <c r="N2" s="161"/>
    </row>
    <row r="3" spans="2:15" x14ac:dyDescent="0.3">
      <c r="B3" s="162" t="s">
        <v>1</v>
      </c>
      <c r="C3" s="162"/>
      <c r="D3" s="162"/>
      <c r="E3" s="162"/>
      <c r="F3" s="162"/>
      <c r="G3" s="162"/>
      <c r="H3" s="162"/>
      <c r="I3" s="162"/>
      <c r="J3" s="162"/>
      <c r="K3" s="162"/>
      <c r="L3" s="162"/>
      <c r="M3" s="162"/>
      <c r="N3" s="162"/>
    </row>
    <row r="4" spans="2:15" x14ac:dyDescent="0.3">
      <c r="B4" s="162" t="s">
        <v>220</v>
      </c>
      <c r="C4" s="162"/>
      <c r="D4" s="162"/>
      <c r="E4" s="162"/>
      <c r="F4" s="162"/>
      <c r="G4" s="162"/>
      <c r="H4" s="162"/>
      <c r="I4" s="162"/>
      <c r="J4" s="162"/>
      <c r="K4" s="162"/>
      <c r="L4" s="162"/>
      <c r="M4" s="162"/>
      <c r="N4" s="162"/>
    </row>
    <row r="5" spans="2:15" ht="9" customHeight="1" thickBot="1" x14ac:dyDescent="0.35"/>
    <row r="6" spans="2:15" ht="28.9" customHeight="1" thickTop="1" thickBot="1" x14ac:dyDescent="0.35">
      <c r="B6" s="268" t="s">
        <v>69</v>
      </c>
      <c r="C6" s="269"/>
      <c r="D6" s="269"/>
      <c r="E6" s="269"/>
      <c r="F6" s="269"/>
      <c r="G6" s="269"/>
      <c r="H6" s="269"/>
      <c r="I6" s="269"/>
      <c r="J6" s="269"/>
      <c r="K6" s="269"/>
      <c r="L6" s="269"/>
      <c r="M6" s="269"/>
      <c r="N6" s="270"/>
    </row>
    <row r="7" spans="2:15" ht="28.9" customHeight="1" thickTop="1" x14ac:dyDescent="0.3">
      <c r="B7" s="306" t="s">
        <v>70</v>
      </c>
      <c r="C7" s="307"/>
      <c r="D7" s="307"/>
      <c r="E7" s="307"/>
      <c r="F7" s="307"/>
      <c r="G7" s="307"/>
      <c r="H7" s="307"/>
      <c r="I7" s="307"/>
      <c r="J7" s="307"/>
      <c r="K7" s="307"/>
      <c r="L7" s="307"/>
      <c r="M7" s="307"/>
      <c r="N7" s="308"/>
    </row>
    <row r="8" spans="2:15" ht="35.450000000000003" customHeight="1" x14ac:dyDescent="0.3">
      <c r="B8" s="275" t="s">
        <v>60</v>
      </c>
      <c r="C8" s="276"/>
      <c r="D8" s="276"/>
      <c r="E8" s="276"/>
      <c r="F8" s="277"/>
      <c r="G8" s="48"/>
      <c r="H8" s="253" t="s">
        <v>61</v>
      </c>
      <c r="I8" s="253"/>
      <c r="J8" s="49"/>
      <c r="K8" s="50"/>
      <c r="L8" s="309" t="s">
        <v>71</v>
      </c>
      <c r="M8" s="253"/>
      <c r="N8" s="36"/>
    </row>
    <row r="9" spans="2:15" ht="18.600000000000001" customHeight="1" x14ac:dyDescent="0.3">
      <c r="B9" s="278"/>
      <c r="C9" s="279"/>
      <c r="D9" s="279"/>
      <c r="E9" s="279"/>
      <c r="F9" s="280"/>
      <c r="G9" s="51"/>
      <c r="H9" s="310">
        <v>0</v>
      </c>
      <c r="I9" s="255"/>
      <c r="J9" s="47"/>
      <c r="K9" s="52"/>
      <c r="L9" s="310">
        <v>0</v>
      </c>
      <c r="M9" s="255"/>
      <c r="N9" s="53"/>
    </row>
    <row r="10" spans="2:15" ht="35.25" customHeight="1" x14ac:dyDescent="0.3">
      <c r="B10" s="281"/>
      <c r="C10" s="282"/>
      <c r="D10" s="282"/>
      <c r="E10" s="282"/>
      <c r="F10" s="283"/>
      <c r="G10" s="54"/>
      <c r="H10" s="55"/>
      <c r="I10" s="56"/>
      <c r="J10" s="56"/>
      <c r="K10" s="57"/>
      <c r="L10" s="56"/>
      <c r="M10" s="56"/>
      <c r="N10" s="58"/>
    </row>
    <row r="11" spans="2:15" ht="24" customHeight="1" x14ac:dyDescent="0.3">
      <c r="B11" s="284" t="s">
        <v>63</v>
      </c>
      <c r="C11" s="285"/>
      <c r="D11" s="285"/>
      <c r="E11" s="285"/>
      <c r="F11" s="285"/>
      <c r="G11" s="285"/>
      <c r="H11" s="285"/>
      <c r="I11" s="285"/>
      <c r="J11" s="285"/>
      <c r="K11" s="285"/>
      <c r="L11" s="285"/>
      <c r="M11" s="285"/>
      <c r="N11" s="286"/>
    </row>
    <row r="12" spans="2:15" ht="13.9" customHeight="1" x14ac:dyDescent="0.3">
      <c r="B12" s="260"/>
      <c r="C12" s="261"/>
      <c r="D12" s="261"/>
      <c r="E12" s="261"/>
      <c r="F12" s="261"/>
      <c r="G12" s="261"/>
      <c r="H12" s="261"/>
      <c r="I12" s="261"/>
      <c r="J12" s="261"/>
      <c r="K12" s="261"/>
      <c r="L12" s="261"/>
      <c r="M12" s="261"/>
      <c r="N12" s="262"/>
    </row>
    <row r="13" spans="2:15" ht="13.9" customHeight="1" x14ac:dyDescent="0.3">
      <c r="B13" s="260"/>
      <c r="C13" s="261"/>
      <c r="D13" s="261"/>
      <c r="E13" s="261"/>
      <c r="F13" s="261"/>
      <c r="G13" s="261"/>
      <c r="H13" s="261"/>
      <c r="I13" s="261"/>
      <c r="J13" s="261"/>
      <c r="K13" s="261"/>
      <c r="L13" s="261"/>
      <c r="M13" s="261"/>
      <c r="N13" s="262"/>
    </row>
    <row r="14" spans="2:15" ht="13.9" customHeight="1" x14ac:dyDescent="0.3">
      <c r="B14" s="260"/>
      <c r="C14" s="261"/>
      <c r="D14" s="261"/>
      <c r="E14" s="261"/>
      <c r="F14" s="261"/>
      <c r="G14" s="261"/>
      <c r="H14" s="261"/>
      <c r="I14" s="261"/>
      <c r="J14" s="261"/>
      <c r="K14" s="261"/>
      <c r="L14" s="261"/>
      <c r="M14" s="261"/>
      <c r="N14" s="262"/>
    </row>
    <row r="15" spans="2:15" ht="13.9" customHeight="1" x14ac:dyDescent="0.3">
      <c r="B15" s="290"/>
      <c r="C15" s="291"/>
      <c r="D15" s="291"/>
      <c r="E15" s="291"/>
      <c r="F15" s="291"/>
      <c r="G15" s="291"/>
      <c r="H15" s="291"/>
      <c r="I15" s="291"/>
      <c r="J15" s="291"/>
      <c r="K15" s="291"/>
      <c r="L15" s="291"/>
      <c r="M15" s="291"/>
      <c r="N15" s="292"/>
    </row>
    <row r="16" spans="2:15" ht="16.899999999999999" customHeight="1" x14ac:dyDescent="0.3">
      <c r="B16" s="60"/>
      <c r="C16" s="60"/>
      <c r="D16" s="60"/>
      <c r="E16" s="60"/>
      <c r="F16" s="60"/>
      <c r="G16" s="60"/>
      <c r="H16" s="60"/>
      <c r="I16" s="60"/>
      <c r="J16" s="60"/>
      <c r="K16" s="60"/>
      <c r="L16" s="60"/>
      <c r="M16" s="60"/>
      <c r="N16" s="60"/>
    </row>
    <row r="17" spans="2:14" ht="27.75" customHeight="1" x14ac:dyDescent="0.3">
      <c r="B17" s="295" t="s">
        <v>64</v>
      </c>
      <c r="C17" s="295" t="s">
        <v>65</v>
      </c>
      <c r="D17" s="296" t="s">
        <v>66</v>
      </c>
      <c r="E17" s="297"/>
      <c r="F17" s="298" t="s">
        <v>64</v>
      </c>
      <c r="G17" s="299"/>
      <c r="H17" s="295" t="s">
        <v>65</v>
      </c>
      <c r="I17" s="296" t="s">
        <v>66</v>
      </c>
      <c r="J17" s="297"/>
      <c r="K17" s="297"/>
      <c r="L17" s="297"/>
      <c r="M17" s="297"/>
      <c r="N17" s="300"/>
    </row>
    <row r="18" spans="2:14" ht="15.6" customHeight="1" x14ac:dyDescent="0.3">
      <c r="B18" s="287"/>
      <c r="C18" s="287"/>
      <c r="D18" s="70" t="s">
        <v>67</v>
      </c>
      <c r="E18" s="71" t="s">
        <v>68</v>
      </c>
      <c r="F18" s="289"/>
      <c r="G18" s="264"/>
      <c r="H18" s="287"/>
      <c r="I18" s="301" t="s">
        <v>67</v>
      </c>
      <c r="J18" s="302"/>
      <c r="K18" s="302"/>
      <c r="L18" s="303"/>
      <c r="M18" s="301" t="s">
        <v>68</v>
      </c>
      <c r="N18" s="303"/>
    </row>
    <row r="19" spans="2:14" ht="15.6" customHeight="1" x14ac:dyDescent="0.3">
      <c r="B19" s="68"/>
      <c r="C19" s="68"/>
      <c r="D19" s="72"/>
      <c r="E19" s="69"/>
      <c r="F19" s="267"/>
      <c r="G19" s="267"/>
      <c r="H19" s="68"/>
      <c r="I19" s="294"/>
      <c r="J19" s="251"/>
      <c r="K19" s="251"/>
      <c r="L19" s="252"/>
      <c r="M19" s="259"/>
      <c r="N19" s="259"/>
    </row>
    <row r="20" spans="2:14" ht="15.6" customHeight="1" x14ac:dyDescent="0.3">
      <c r="B20" s="68"/>
      <c r="C20" s="68"/>
      <c r="D20" s="72"/>
      <c r="E20" s="69"/>
      <c r="F20" s="267"/>
      <c r="G20" s="267"/>
      <c r="H20" s="68"/>
      <c r="I20" s="294"/>
      <c r="J20" s="251"/>
      <c r="K20" s="251"/>
      <c r="L20" s="252"/>
      <c r="M20" s="259"/>
      <c r="N20" s="259"/>
    </row>
    <row r="21" spans="2:14" ht="15.6" customHeight="1" x14ac:dyDescent="0.3">
      <c r="B21" s="68"/>
      <c r="C21" s="68"/>
      <c r="D21" s="72"/>
      <c r="E21" s="69"/>
      <c r="F21" s="267"/>
      <c r="G21" s="267"/>
      <c r="H21" s="68"/>
      <c r="I21" s="294"/>
      <c r="J21" s="251"/>
      <c r="K21" s="251"/>
      <c r="L21" s="252"/>
      <c r="M21" s="259"/>
      <c r="N21" s="259"/>
    </row>
    <row r="22" spans="2:14" ht="15.6" customHeight="1" x14ac:dyDescent="0.3">
      <c r="B22" s="68"/>
      <c r="C22" s="68"/>
      <c r="D22" s="72"/>
      <c r="E22" s="69"/>
      <c r="F22" s="267"/>
      <c r="G22" s="267"/>
      <c r="H22" s="68"/>
      <c r="I22" s="294"/>
      <c r="J22" s="251"/>
      <c r="K22" s="251"/>
      <c r="L22" s="252"/>
      <c r="M22" s="259"/>
      <c r="N22" s="259"/>
    </row>
    <row r="23" spans="2:14" ht="15.6" customHeight="1" x14ac:dyDescent="0.3">
      <c r="B23" s="68"/>
      <c r="C23" s="68"/>
      <c r="D23" s="72"/>
      <c r="E23" s="69"/>
      <c r="F23" s="267"/>
      <c r="G23" s="267"/>
      <c r="H23" s="68"/>
      <c r="I23" s="294"/>
      <c r="J23" s="251"/>
      <c r="K23" s="251"/>
      <c r="L23" s="252"/>
      <c r="M23" s="259"/>
      <c r="N23" s="259"/>
    </row>
    <row r="24" spans="2:14" ht="15.6" customHeight="1" x14ac:dyDescent="0.3">
      <c r="B24" s="68"/>
      <c r="C24" s="68"/>
      <c r="D24" s="72"/>
      <c r="E24" s="69"/>
      <c r="F24" s="267"/>
      <c r="G24" s="267"/>
      <c r="H24" s="68"/>
      <c r="I24" s="294"/>
      <c r="J24" s="251"/>
      <c r="K24" s="251"/>
      <c r="L24" s="252"/>
      <c r="M24" s="259"/>
      <c r="N24" s="259"/>
    </row>
    <row r="25" spans="2:14" ht="15.6" customHeight="1" x14ac:dyDescent="0.3">
      <c r="B25" s="68"/>
      <c r="C25" s="68"/>
      <c r="D25" s="72"/>
      <c r="E25" s="69"/>
      <c r="F25" s="267"/>
      <c r="G25" s="267"/>
      <c r="H25" s="68"/>
      <c r="I25" s="294"/>
      <c r="J25" s="251"/>
      <c r="K25" s="251"/>
      <c r="L25" s="252"/>
      <c r="M25" s="259"/>
      <c r="N25" s="259"/>
    </row>
    <row r="26" spans="2:14" ht="15.6" customHeight="1" x14ac:dyDescent="0.3">
      <c r="B26" s="68"/>
      <c r="C26" s="68"/>
      <c r="D26" s="72"/>
      <c r="E26" s="69"/>
      <c r="F26" s="267"/>
      <c r="G26" s="267"/>
      <c r="H26" s="68"/>
      <c r="I26" s="294"/>
      <c r="J26" s="251"/>
      <c r="K26" s="251"/>
      <c r="L26" s="252"/>
      <c r="M26" s="259"/>
      <c r="N26" s="259"/>
    </row>
    <row r="27" spans="2:14" ht="15.6" customHeight="1" x14ac:dyDescent="0.3">
      <c r="B27" s="68"/>
      <c r="C27" s="68"/>
      <c r="D27" s="72"/>
      <c r="E27" s="69"/>
      <c r="F27" s="267"/>
      <c r="G27" s="267"/>
      <c r="H27" s="68"/>
      <c r="I27" s="294"/>
      <c r="J27" s="251"/>
      <c r="K27" s="251"/>
      <c r="L27" s="252"/>
      <c r="M27" s="259"/>
      <c r="N27" s="259"/>
    </row>
    <row r="28" spans="2:14" ht="15.6" customHeight="1" x14ac:dyDescent="0.3">
      <c r="B28" s="68"/>
      <c r="C28" s="68"/>
      <c r="D28" s="72"/>
      <c r="E28" s="69"/>
      <c r="F28" s="267"/>
      <c r="G28" s="267"/>
      <c r="H28" s="68"/>
      <c r="I28" s="294"/>
      <c r="J28" s="251"/>
      <c r="K28" s="251"/>
      <c r="L28" s="252"/>
      <c r="M28" s="259"/>
      <c r="N28" s="259"/>
    </row>
    <row r="29" spans="2:14" ht="15.6" customHeight="1" x14ac:dyDescent="0.3">
      <c r="B29" s="68"/>
      <c r="C29" s="68"/>
      <c r="D29" s="72"/>
      <c r="E29" s="69"/>
      <c r="F29" s="267"/>
      <c r="G29" s="267"/>
      <c r="H29" s="68"/>
      <c r="I29" s="294"/>
      <c r="J29" s="251"/>
      <c r="K29" s="251"/>
      <c r="L29" s="252"/>
      <c r="M29" s="259"/>
      <c r="N29" s="259"/>
    </row>
    <row r="30" spans="2:14" ht="15.6" customHeight="1" x14ac:dyDescent="0.3">
      <c r="B30" s="68"/>
      <c r="C30" s="68"/>
      <c r="D30" s="72"/>
      <c r="E30" s="69"/>
      <c r="F30" s="267"/>
      <c r="G30" s="267"/>
      <c r="H30" s="68"/>
      <c r="I30" s="294"/>
      <c r="J30" s="251"/>
      <c r="K30" s="251"/>
      <c r="L30" s="252"/>
      <c r="M30" s="259"/>
      <c r="N30" s="259"/>
    </row>
    <row r="31" spans="2:14" ht="15.6" customHeight="1" x14ac:dyDescent="0.3">
      <c r="B31" s="68"/>
      <c r="C31" s="68"/>
      <c r="D31" s="72"/>
      <c r="E31" s="69"/>
      <c r="F31" s="267"/>
      <c r="G31" s="267"/>
      <c r="H31" s="68"/>
      <c r="I31" s="294"/>
      <c r="J31" s="251"/>
      <c r="K31" s="251"/>
      <c r="L31" s="252"/>
      <c r="M31" s="259"/>
      <c r="N31" s="259"/>
    </row>
    <row r="32" spans="2:14" ht="18.600000000000001" customHeight="1" x14ac:dyDescent="0.3">
      <c r="B32" s="68"/>
      <c r="C32" s="68"/>
      <c r="D32" s="72"/>
      <c r="E32" s="69"/>
      <c r="F32" s="267"/>
      <c r="G32" s="267"/>
      <c r="H32" s="68"/>
      <c r="I32" s="294"/>
      <c r="J32" s="251"/>
      <c r="K32" s="251"/>
      <c r="L32" s="252"/>
      <c r="M32" s="259"/>
      <c r="N32" s="259"/>
    </row>
    <row r="33" spans="2:14" ht="15.6" customHeight="1" x14ac:dyDescent="0.3">
      <c r="B33" s="68"/>
      <c r="C33" s="68"/>
      <c r="D33" s="72"/>
      <c r="E33" s="69"/>
      <c r="F33" s="267"/>
      <c r="G33" s="267"/>
      <c r="H33" s="68"/>
      <c r="I33" s="294"/>
      <c r="J33" s="251"/>
      <c r="K33" s="251"/>
      <c r="L33" s="252"/>
      <c r="M33" s="259"/>
      <c r="N33" s="259"/>
    </row>
    <row r="34" spans="2:14" ht="18.600000000000001" customHeight="1" x14ac:dyDescent="0.3">
      <c r="B34" s="68"/>
      <c r="C34" s="68"/>
      <c r="D34" s="72"/>
      <c r="E34" s="69"/>
      <c r="F34" s="267"/>
      <c r="G34" s="267"/>
      <c r="H34" s="68"/>
      <c r="I34" s="294"/>
      <c r="J34" s="251"/>
      <c r="K34" s="251"/>
      <c r="L34" s="252"/>
      <c r="M34" s="259"/>
      <c r="N34" s="259"/>
    </row>
    <row r="35" spans="2:14" ht="18.600000000000001" customHeight="1" x14ac:dyDescent="0.3">
      <c r="B35" s="68"/>
      <c r="C35" s="68"/>
      <c r="D35" s="72"/>
      <c r="E35" s="69"/>
      <c r="F35" s="267"/>
      <c r="G35" s="267"/>
      <c r="H35" s="68"/>
      <c r="I35" s="294"/>
      <c r="J35" s="251"/>
      <c r="K35" s="251"/>
      <c r="L35" s="252"/>
      <c r="M35" s="259"/>
      <c r="N35" s="259"/>
    </row>
    <row r="36" spans="2:14" ht="11.45" customHeight="1" x14ac:dyDescent="0.3">
      <c r="B36" s="47"/>
      <c r="C36" s="47"/>
      <c r="D36" s="47"/>
      <c r="E36" s="47"/>
      <c r="F36" s="47"/>
      <c r="G36" s="47"/>
      <c r="H36" s="47"/>
      <c r="I36" s="47"/>
      <c r="J36" s="47"/>
      <c r="K36" s="47"/>
      <c r="L36" s="47"/>
      <c r="M36" s="47"/>
      <c r="N36" s="47"/>
    </row>
    <row r="37" spans="2:14" ht="18" customHeight="1" x14ac:dyDescent="0.3">
      <c r="B37" s="248" t="s">
        <v>35</v>
      </c>
      <c r="C37" s="248"/>
    </row>
    <row r="38" spans="2:14" x14ac:dyDescent="0.3">
      <c r="B38" s="230" t="s">
        <v>208</v>
      </c>
      <c r="C38" s="231"/>
      <c r="D38" s="231"/>
      <c r="E38" s="231"/>
      <c r="F38" s="231"/>
      <c r="G38" s="231"/>
      <c r="H38" s="231"/>
      <c r="I38" s="231"/>
      <c r="J38" s="231"/>
      <c r="K38" s="231"/>
      <c r="L38" s="231"/>
      <c r="M38" s="231"/>
      <c r="N38" s="232"/>
    </row>
    <row r="39" spans="2:14" x14ac:dyDescent="0.3">
      <c r="B39" s="233"/>
      <c r="C39" s="234"/>
      <c r="D39" s="234"/>
      <c r="E39" s="234"/>
      <c r="F39" s="234"/>
      <c r="G39" s="234"/>
      <c r="H39" s="234"/>
      <c r="I39" s="234"/>
      <c r="J39" s="234"/>
      <c r="K39" s="234"/>
      <c r="L39" s="234"/>
      <c r="M39" s="234"/>
      <c r="N39" s="235"/>
    </row>
    <row r="40" spans="2:14" x14ac:dyDescent="0.3">
      <c r="B40" s="233"/>
      <c r="C40" s="234"/>
      <c r="D40" s="234"/>
      <c r="E40" s="234"/>
      <c r="F40" s="234"/>
      <c r="G40" s="234"/>
      <c r="H40" s="234"/>
      <c r="I40" s="234"/>
      <c r="J40" s="234"/>
      <c r="K40" s="234"/>
      <c r="L40" s="234"/>
      <c r="M40" s="234"/>
      <c r="N40" s="235"/>
    </row>
    <row r="41" spans="2:14" x14ac:dyDescent="0.3">
      <c r="B41" s="233"/>
      <c r="C41" s="234"/>
      <c r="D41" s="234"/>
      <c r="E41" s="234"/>
      <c r="F41" s="234"/>
      <c r="G41" s="234"/>
      <c r="H41" s="234"/>
      <c r="I41" s="234"/>
      <c r="J41" s="234"/>
      <c r="K41" s="234"/>
      <c r="L41" s="234"/>
      <c r="M41" s="234"/>
      <c r="N41" s="235"/>
    </row>
    <row r="42" spans="2:14" x14ac:dyDescent="0.3">
      <c r="B42" s="236"/>
      <c r="C42" s="237"/>
      <c r="D42" s="237"/>
      <c r="E42" s="237"/>
      <c r="F42" s="237"/>
      <c r="G42" s="237"/>
      <c r="H42" s="237"/>
      <c r="I42" s="237"/>
      <c r="J42" s="237"/>
      <c r="K42" s="237"/>
      <c r="L42" s="237"/>
      <c r="M42" s="237"/>
      <c r="N42" s="238"/>
    </row>
    <row r="43" spans="2:14" ht="14.45" customHeight="1" x14ac:dyDescent="0.3">
      <c r="B43" s="304" t="s">
        <v>209</v>
      </c>
      <c r="C43" s="304"/>
      <c r="D43" s="304"/>
      <c r="E43" s="304"/>
      <c r="F43" s="304"/>
      <c r="G43" s="304"/>
      <c r="H43" s="304"/>
      <c r="I43" s="304"/>
      <c r="J43" s="304"/>
      <c r="K43" s="304"/>
      <c r="L43" s="304"/>
      <c r="M43" s="304"/>
      <c r="N43" s="304"/>
    </row>
    <row r="44" spans="2:14" ht="19.5" customHeight="1" x14ac:dyDescent="0.3">
      <c r="B44" s="305"/>
      <c r="C44" s="305"/>
      <c r="D44" s="305"/>
      <c r="E44" s="305"/>
      <c r="F44" s="305"/>
      <c r="G44" s="305"/>
      <c r="H44" s="305"/>
      <c r="I44" s="305"/>
      <c r="J44" s="305"/>
      <c r="K44" s="305"/>
      <c r="L44" s="305"/>
      <c r="M44" s="305"/>
      <c r="N44" s="305"/>
    </row>
  </sheetData>
  <mergeCells count="79">
    <mergeCell ref="B43:N44"/>
    <mergeCell ref="B11:N11"/>
    <mergeCell ref="C1:D1"/>
    <mergeCell ref="B2:N2"/>
    <mergeCell ref="B3:N3"/>
    <mergeCell ref="B4:N4"/>
    <mergeCell ref="B6:N6"/>
    <mergeCell ref="B7:N7"/>
    <mergeCell ref="B8:F10"/>
    <mergeCell ref="H8:I8"/>
    <mergeCell ref="L8:M8"/>
    <mergeCell ref="H9:I9"/>
    <mergeCell ref="L9:M9"/>
    <mergeCell ref="M1:O1"/>
    <mergeCell ref="B12:N12"/>
    <mergeCell ref="B13:N13"/>
    <mergeCell ref="B14:N14"/>
    <mergeCell ref="B15:N15"/>
    <mergeCell ref="B17:B18"/>
    <mergeCell ref="C17:C18"/>
    <mergeCell ref="D17:E17"/>
    <mergeCell ref="F17:G18"/>
    <mergeCell ref="H17:H18"/>
    <mergeCell ref="I17:N17"/>
    <mergeCell ref="I18:L18"/>
    <mergeCell ref="M18:N18"/>
    <mergeCell ref="I19:L19"/>
    <mergeCell ref="M19:N19"/>
    <mergeCell ref="F21:G21"/>
    <mergeCell ref="I21:L21"/>
    <mergeCell ref="M21:N21"/>
    <mergeCell ref="F20:G20"/>
    <mergeCell ref="I20:L20"/>
    <mergeCell ref="M20:N20"/>
    <mergeCell ref="F19:G19"/>
    <mergeCell ref="F22:G22"/>
    <mergeCell ref="I22:L22"/>
    <mergeCell ref="M22:N22"/>
    <mergeCell ref="F23:G23"/>
    <mergeCell ref="I23:L23"/>
    <mergeCell ref="M23:N23"/>
    <mergeCell ref="F24:G24"/>
    <mergeCell ref="I24:L24"/>
    <mergeCell ref="M24:N24"/>
    <mergeCell ref="F25:G25"/>
    <mergeCell ref="I25:L25"/>
    <mergeCell ref="M25:N25"/>
    <mergeCell ref="F26:G26"/>
    <mergeCell ref="I26:L26"/>
    <mergeCell ref="M26:N26"/>
    <mergeCell ref="F30:G30"/>
    <mergeCell ref="I30:L30"/>
    <mergeCell ref="M30:N30"/>
    <mergeCell ref="F27:G27"/>
    <mergeCell ref="I27:L27"/>
    <mergeCell ref="M27:N27"/>
    <mergeCell ref="F28:G28"/>
    <mergeCell ref="I28:L28"/>
    <mergeCell ref="M28:N28"/>
    <mergeCell ref="F29:G29"/>
    <mergeCell ref="I29:L29"/>
    <mergeCell ref="M29:N29"/>
    <mergeCell ref="F33:G33"/>
    <mergeCell ref="I33:L33"/>
    <mergeCell ref="M33:N33"/>
    <mergeCell ref="F34:G34"/>
    <mergeCell ref="I34:L34"/>
    <mergeCell ref="M34:N34"/>
    <mergeCell ref="F31:G31"/>
    <mergeCell ref="I31:L31"/>
    <mergeCell ref="M31:N31"/>
    <mergeCell ref="F32:G32"/>
    <mergeCell ref="I32:L32"/>
    <mergeCell ref="M32:N32"/>
    <mergeCell ref="F35:G35"/>
    <mergeCell ref="I35:L35"/>
    <mergeCell ref="M35:N35"/>
    <mergeCell ref="B37:C37"/>
    <mergeCell ref="B38:N42"/>
  </mergeCells>
  <pageMargins left="0.39370078740157483" right="0.21568627450980393"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AC695-8D8C-46A6-A914-9AF6B66BE93C}">
  <dimension ref="B1:P38"/>
  <sheetViews>
    <sheetView showGridLines="0" view="pageLayout" zoomScale="85" zoomScaleNormal="100" zoomScalePageLayoutView="85" workbookViewId="0">
      <selection activeCell="B7" sqref="B7:O7"/>
    </sheetView>
  </sheetViews>
  <sheetFormatPr defaultRowHeight="16.5" x14ac:dyDescent="0.3"/>
  <cols>
    <col min="1" max="1" width="0.7109375" style="1" customWidth="1"/>
    <col min="2" max="2" width="8.28515625" style="1" customWidth="1"/>
    <col min="3" max="3" width="11.42578125" style="1" customWidth="1"/>
    <col min="4" max="4" width="21.7109375" style="1" customWidth="1"/>
    <col min="5" max="5" width="3.140625" style="1" customWidth="1"/>
    <col min="6" max="6" width="5.7109375" style="1" customWidth="1"/>
    <col min="7" max="7" width="2" style="1" customWidth="1"/>
    <col min="8" max="8" width="6.42578125" style="1" customWidth="1"/>
    <col min="9" max="9" width="5.85546875" style="1" customWidth="1"/>
    <col min="10" max="10" width="6.7109375" style="1" customWidth="1"/>
    <col min="11" max="11" width="1.42578125" style="1" customWidth="1"/>
    <col min="12" max="12" width="2" style="1" customWidth="1"/>
    <col min="13" max="13" width="6.42578125" style="1" customWidth="1"/>
    <col min="14" max="14" width="13.28515625" style="1" customWidth="1"/>
    <col min="15" max="15" width="1" style="1" customWidth="1"/>
    <col min="16" max="16" width="0.85546875" style="1" customWidth="1"/>
    <col min="17" max="16384" width="9.140625" style="1"/>
  </cols>
  <sheetData>
    <row r="1" spans="2:16" x14ac:dyDescent="0.3">
      <c r="B1" s="7" t="s">
        <v>0</v>
      </c>
      <c r="C1" s="160">
        <f>Intestazione!$D$1</f>
        <v>0</v>
      </c>
      <c r="D1" s="160"/>
      <c r="N1" s="293"/>
      <c r="O1" s="293"/>
      <c r="P1" s="293"/>
    </row>
    <row r="2" spans="2:16" x14ac:dyDescent="0.3">
      <c r="B2" s="161"/>
      <c r="C2" s="161"/>
      <c r="D2" s="161"/>
      <c r="E2" s="161"/>
      <c r="F2" s="161"/>
      <c r="G2" s="161"/>
      <c r="H2" s="161"/>
      <c r="I2" s="161"/>
      <c r="J2" s="161"/>
      <c r="K2" s="161"/>
      <c r="L2" s="161"/>
      <c r="M2" s="161"/>
      <c r="N2" s="161"/>
      <c r="O2" s="161"/>
    </row>
    <row r="3" spans="2:16" x14ac:dyDescent="0.3">
      <c r="B3" s="162" t="s">
        <v>1</v>
      </c>
      <c r="C3" s="162"/>
      <c r="D3" s="162"/>
      <c r="E3" s="162"/>
      <c r="F3" s="162"/>
      <c r="G3" s="162"/>
      <c r="H3" s="162"/>
      <c r="I3" s="162"/>
      <c r="J3" s="162"/>
      <c r="K3" s="162"/>
      <c r="L3" s="162"/>
      <c r="M3" s="162"/>
      <c r="N3" s="162"/>
      <c r="O3" s="162"/>
    </row>
    <row r="4" spans="2:16" x14ac:dyDescent="0.3">
      <c r="B4" s="162" t="s">
        <v>220</v>
      </c>
      <c r="C4" s="162"/>
      <c r="D4" s="162"/>
      <c r="E4" s="162"/>
      <c r="F4" s="162"/>
      <c r="G4" s="162"/>
      <c r="H4" s="162"/>
      <c r="I4" s="162"/>
      <c r="J4" s="162"/>
      <c r="K4" s="162"/>
      <c r="L4" s="162"/>
      <c r="M4" s="162"/>
      <c r="N4" s="162"/>
      <c r="O4" s="162"/>
    </row>
    <row r="5" spans="2:16" ht="9" customHeight="1" thickBot="1" x14ac:dyDescent="0.35"/>
    <row r="6" spans="2:16" ht="28.9" customHeight="1" thickTop="1" thickBot="1" x14ac:dyDescent="0.35">
      <c r="B6" s="320" t="s">
        <v>72</v>
      </c>
      <c r="C6" s="321"/>
      <c r="D6" s="321"/>
      <c r="E6" s="321"/>
      <c r="F6" s="321"/>
      <c r="G6" s="321"/>
      <c r="H6" s="321"/>
      <c r="I6" s="321"/>
      <c r="J6" s="321"/>
      <c r="K6" s="321"/>
      <c r="L6" s="321"/>
      <c r="M6" s="321"/>
      <c r="N6" s="321"/>
      <c r="O6" s="322"/>
    </row>
    <row r="7" spans="2:16" ht="31.15" customHeight="1" thickTop="1" x14ac:dyDescent="0.3">
      <c r="B7" s="316" t="s">
        <v>225</v>
      </c>
      <c r="C7" s="317"/>
      <c r="D7" s="317"/>
      <c r="E7" s="317"/>
      <c r="F7" s="317"/>
      <c r="G7" s="317"/>
      <c r="H7" s="317"/>
      <c r="I7" s="317"/>
      <c r="J7" s="317"/>
      <c r="K7" s="317"/>
      <c r="L7" s="318"/>
      <c r="M7" s="318"/>
      <c r="N7" s="318"/>
      <c r="O7" s="319"/>
    </row>
    <row r="8" spans="2:16" ht="35.450000000000003" customHeight="1" x14ac:dyDescent="0.3">
      <c r="B8" s="275"/>
      <c r="C8" s="276"/>
      <c r="D8" s="276"/>
      <c r="E8" s="276"/>
      <c r="F8" s="277"/>
      <c r="G8" s="48"/>
      <c r="H8" s="253" t="s">
        <v>61</v>
      </c>
      <c r="I8" s="253"/>
      <c r="J8" s="253"/>
      <c r="K8" s="49"/>
      <c r="L8" s="50"/>
      <c r="M8" s="253" t="s">
        <v>62</v>
      </c>
      <c r="N8" s="253"/>
      <c r="O8" s="36"/>
    </row>
    <row r="9" spans="2:16" ht="18.600000000000001" customHeight="1" x14ac:dyDescent="0.3">
      <c r="B9" s="278"/>
      <c r="C9" s="279"/>
      <c r="D9" s="279"/>
      <c r="E9" s="279"/>
      <c r="F9" s="280"/>
      <c r="G9" s="51"/>
      <c r="H9" s="310">
        <v>0</v>
      </c>
      <c r="I9" s="315"/>
      <c r="J9" s="255"/>
      <c r="K9" s="47"/>
      <c r="L9" s="52"/>
      <c r="M9" s="310">
        <f t="shared" ref="M9" si="0">$M$31</f>
        <v>0</v>
      </c>
      <c r="N9" s="255"/>
      <c r="O9" s="53"/>
    </row>
    <row r="10" spans="2:16" ht="25.9" customHeight="1" x14ac:dyDescent="0.3">
      <c r="B10" s="281"/>
      <c r="C10" s="282"/>
      <c r="D10" s="282"/>
      <c r="E10" s="282"/>
      <c r="F10" s="283"/>
      <c r="G10" s="54"/>
      <c r="H10" s="55"/>
      <c r="I10" s="55"/>
      <c r="J10" s="56"/>
      <c r="K10" s="56"/>
      <c r="L10" s="57"/>
      <c r="M10" s="56"/>
      <c r="N10" s="56"/>
      <c r="O10" s="58"/>
    </row>
    <row r="11" spans="2:16" ht="24" customHeight="1" x14ac:dyDescent="0.3">
      <c r="B11" s="284" t="s">
        <v>63</v>
      </c>
      <c r="C11" s="285"/>
      <c r="D11" s="285"/>
      <c r="E11" s="285"/>
      <c r="F11" s="285"/>
      <c r="G11" s="285"/>
      <c r="H11" s="285"/>
      <c r="I11" s="285"/>
      <c r="J11" s="285"/>
      <c r="K11" s="285"/>
      <c r="L11" s="285"/>
      <c r="M11" s="285"/>
      <c r="N11" s="285"/>
      <c r="O11" s="286"/>
    </row>
    <row r="12" spans="2:16" ht="13.9" customHeight="1" x14ac:dyDescent="0.3">
      <c r="B12" s="260"/>
      <c r="C12" s="261"/>
      <c r="D12" s="261"/>
      <c r="E12" s="261"/>
      <c r="F12" s="261"/>
      <c r="G12" s="261"/>
      <c r="H12" s="261"/>
      <c r="I12" s="261"/>
      <c r="J12" s="261"/>
      <c r="K12" s="261"/>
      <c r="L12" s="261"/>
      <c r="M12" s="261"/>
      <c r="N12" s="261"/>
      <c r="O12" s="262"/>
    </row>
    <row r="13" spans="2:16" ht="13.9" customHeight="1" x14ac:dyDescent="0.3">
      <c r="B13" s="260"/>
      <c r="C13" s="261"/>
      <c r="D13" s="261"/>
      <c r="E13" s="261"/>
      <c r="F13" s="261"/>
      <c r="G13" s="261"/>
      <c r="H13" s="261"/>
      <c r="I13" s="261"/>
      <c r="J13" s="261"/>
      <c r="K13" s="261"/>
      <c r="L13" s="261"/>
      <c r="M13" s="261"/>
      <c r="N13" s="261"/>
      <c r="O13" s="262"/>
    </row>
    <row r="14" spans="2:16" ht="13.9" customHeight="1" x14ac:dyDescent="0.3">
      <c r="B14" s="260"/>
      <c r="C14" s="261"/>
      <c r="D14" s="261"/>
      <c r="E14" s="261"/>
      <c r="F14" s="261"/>
      <c r="G14" s="261"/>
      <c r="H14" s="261"/>
      <c r="I14" s="261"/>
      <c r="J14" s="261"/>
      <c r="K14" s="261"/>
      <c r="L14" s="261"/>
      <c r="M14" s="261"/>
      <c r="N14" s="261"/>
      <c r="O14" s="262"/>
    </row>
    <row r="15" spans="2:16" ht="13.9" customHeight="1" x14ac:dyDescent="0.3">
      <c r="B15" s="290"/>
      <c r="C15" s="291"/>
      <c r="D15" s="291"/>
      <c r="E15" s="291"/>
      <c r="F15" s="291"/>
      <c r="G15" s="291"/>
      <c r="H15" s="291"/>
      <c r="I15" s="291"/>
      <c r="J15" s="291"/>
      <c r="K15" s="291"/>
      <c r="L15" s="291"/>
      <c r="M15" s="291"/>
      <c r="N15" s="291"/>
      <c r="O15" s="292"/>
    </row>
    <row r="16" spans="2:16" ht="16.899999999999999" customHeight="1" x14ac:dyDescent="0.3">
      <c r="B16" s="60"/>
      <c r="C16" s="60"/>
      <c r="D16" s="60"/>
      <c r="E16" s="60"/>
      <c r="F16" s="60"/>
      <c r="G16" s="60"/>
      <c r="H16" s="60"/>
      <c r="I16" s="60"/>
      <c r="J16" s="60"/>
      <c r="K16" s="60"/>
      <c r="L16" s="60"/>
      <c r="M16" s="60"/>
      <c r="N16" s="60"/>
      <c r="O16" s="60"/>
    </row>
    <row r="17" spans="2:15" ht="30.6" customHeight="1" x14ac:dyDescent="0.3">
      <c r="B17" s="313" t="s">
        <v>43</v>
      </c>
      <c r="C17" s="313"/>
      <c r="D17" s="73" t="s">
        <v>44</v>
      </c>
      <c r="E17" s="313" t="s">
        <v>45</v>
      </c>
      <c r="F17" s="313"/>
      <c r="G17" s="313"/>
      <c r="H17" s="313"/>
      <c r="I17" s="314" t="s">
        <v>47</v>
      </c>
      <c r="J17" s="314"/>
      <c r="K17" s="314"/>
      <c r="L17" s="314"/>
      <c r="M17" s="314" t="s">
        <v>46</v>
      </c>
      <c r="N17" s="314"/>
      <c r="O17" s="314"/>
    </row>
    <row r="18" spans="2:15" ht="16.899999999999999" customHeight="1" x14ac:dyDescent="0.3">
      <c r="B18" s="173"/>
      <c r="C18" s="173"/>
      <c r="D18" s="74"/>
      <c r="E18" s="311"/>
      <c r="F18" s="311"/>
      <c r="G18" s="311"/>
      <c r="H18" s="311"/>
      <c r="I18" s="228"/>
      <c r="J18" s="228"/>
      <c r="K18" s="228"/>
      <c r="L18" s="228"/>
      <c r="M18" s="228"/>
      <c r="N18" s="228"/>
      <c r="O18" s="228"/>
    </row>
    <row r="19" spans="2:15" ht="16.899999999999999" customHeight="1" x14ac:dyDescent="0.3">
      <c r="B19" s="173"/>
      <c r="C19" s="173"/>
      <c r="D19" s="74"/>
      <c r="E19" s="311"/>
      <c r="F19" s="311"/>
      <c r="G19" s="311"/>
      <c r="H19" s="311"/>
      <c r="I19" s="228"/>
      <c r="J19" s="228"/>
      <c r="K19" s="228"/>
      <c r="L19" s="228"/>
      <c r="M19" s="228"/>
      <c r="N19" s="228"/>
      <c r="O19" s="228"/>
    </row>
    <row r="20" spans="2:15" ht="16.899999999999999" customHeight="1" x14ac:dyDescent="0.3">
      <c r="B20" s="173"/>
      <c r="C20" s="173"/>
      <c r="D20" s="74"/>
      <c r="E20" s="311"/>
      <c r="F20" s="311"/>
      <c r="G20" s="311"/>
      <c r="H20" s="311"/>
      <c r="I20" s="228"/>
      <c r="J20" s="228"/>
      <c r="K20" s="228"/>
      <c r="L20" s="228"/>
      <c r="M20" s="228"/>
      <c r="N20" s="228"/>
      <c r="O20" s="228"/>
    </row>
    <row r="21" spans="2:15" ht="16.899999999999999" customHeight="1" x14ac:dyDescent="0.3">
      <c r="B21" s="173"/>
      <c r="C21" s="173"/>
      <c r="D21" s="74"/>
      <c r="E21" s="311"/>
      <c r="F21" s="311"/>
      <c r="G21" s="311"/>
      <c r="H21" s="311"/>
      <c r="I21" s="228"/>
      <c r="J21" s="228"/>
      <c r="K21" s="228"/>
      <c r="L21" s="228"/>
      <c r="M21" s="228"/>
      <c r="N21" s="228"/>
      <c r="O21" s="228"/>
    </row>
    <row r="22" spans="2:15" ht="16.899999999999999" customHeight="1" x14ac:dyDescent="0.3">
      <c r="B22" s="173"/>
      <c r="C22" s="173"/>
      <c r="D22" s="74"/>
      <c r="E22" s="311"/>
      <c r="F22" s="311"/>
      <c r="G22" s="311"/>
      <c r="H22" s="311"/>
      <c r="I22" s="228"/>
      <c r="J22" s="228"/>
      <c r="K22" s="228"/>
      <c r="L22" s="228"/>
      <c r="M22" s="228"/>
      <c r="N22" s="228"/>
      <c r="O22" s="228"/>
    </row>
    <row r="23" spans="2:15" ht="16.899999999999999" customHeight="1" x14ac:dyDescent="0.3">
      <c r="B23" s="173"/>
      <c r="C23" s="173"/>
      <c r="D23" s="74"/>
      <c r="E23" s="311"/>
      <c r="F23" s="311"/>
      <c r="G23" s="311"/>
      <c r="H23" s="311"/>
      <c r="I23" s="228"/>
      <c r="J23" s="228"/>
      <c r="K23" s="228"/>
      <c r="L23" s="228"/>
      <c r="M23" s="228"/>
      <c r="N23" s="228"/>
      <c r="O23" s="228"/>
    </row>
    <row r="24" spans="2:15" ht="16.899999999999999" customHeight="1" x14ac:dyDescent="0.3">
      <c r="B24" s="173"/>
      <c r="C24" s="173"/>
      <c r="D24" s="74"/>
      <c r="E24" s="311"/>
      <c r="F24" s="311"/>
      <c r="G24" s="311"/>
      <c r="H24" s="311"/>
      <c r="I24" s="228"/>
      <c r="J24" s="228"/>
      <c r="K24" s="228"/>
      <c r="L24" s="228"/>
      <c r="M24" s="228"/>
      <c r="N24" s="228"/>
      <c r="O24" s="228"/>
    </row>
    <row r="25" spans="2:15" ht="16.899999999999999" customHeight="1" x14ac:dyDescent="0.3">
      <c r="B25" s="173"/>
      <c r="C25" s="173"/>
      <c r="D25" s="74"/>
      <c r="E25" s="311"/>
      <c r="F25" s="311"/>
      <c r="G25" s="311"/>
      <c r="H25" s="311"/>
      <c r="I25" s="228"/>
      <c r="J25" s="228"/>
      <c r="K25" s="228"/>
      <c r="L25" s="228"/>
      <c r="M25" s="228"/>
      <c r="N25" s="228"/>
      <c r="O25" s="228"/>
    </row>
    <row r="26" spans="2:15" ht="16.899999999999999" customHeight="1" x14ac:dyDescent="0.3">
      <c r="B26" s="173"/>
      <c r="C26" s="173"/>
      <c r="D26" s="74"/>
      <c r="E26" s="311"/>
      <c r="F26" s="311"/>
      <c r="G26" s="311"/>
      <c r="H26" s="311"/>
      <c r="I26" s="228"/>
      <c r="J26" s="228"/>
      <c r="K26" s="228"/>
      <c r="L26" s="228"/>
      <c r="M26" s="228"/>
      <c r="N26" s="228"/>
      <c r="O26" s="228"/>
    </row>
    <row r="27" spans="2:15" ht="16.899999999999999" customHeight="1" x14ac:dyDescent="0.3">
      <c r="B27" s="173"/>
      <c r="C27" s="173"/>
      <c r="D27" s="74"/>
      <c r="E27" s="311"/>
      <c r="F27" s="311"/>
      <c r="G27" s="311"/>
      <c r="H27" s="311"/>
      <c r="I27" s="228"/>
      <c r="J27" s="228"/>
      <c r="K27" s="228"/>
      <c r="L27" s="228"/>
      <c r="M27" s="228"/>
      <c r="N27" s="228"/>
      <c r="O27" s="228"/>
    </row>
    <row r="28" spans="2:15" ht="16.899999999999999" customHeight="1" x14ac:dyDescent="0.3">
      <c r="B28" s="173"/>
      <c r="C28" s="173"/>
      <c r="D28" s="74"/>
      <c r="E28" s="311"/>
      <c r="F28" s="311"/>
      <c r="G28" s="311"/>
      <c r="H28" s="311"/>
      <c r="I28" s="228"/>
      <c r="J28" s="228"/>
      <c r="K28" s="228"/>
      <c r="L28" s="228"/>
      <c r="M28" s="228"/>
      <c r="N28" s="228"/>
      <c r="O28" s="228"/>
    </row>
    <row r="29" spans="2:15" ht="16.899999999999999" customHeight="1" x14ac:dyDescent="0.3">
      <c r="B29" s="173"/>
      <c r="C29" s="173"/>
      <c r="D29" s="74"/>
      <c r="E29" s="311"/>
      <c r="F29" s="311"/>
      <c r="G29" s="311"/>
      <c r="H29" s="311"/>
      <c r="I29" s="228"/>
      <c r="J29" s="228"/>
      <c r="K29" s="228"/>
      <c r="L29" s="228"/>
      <c r="M29" s="228"/>
      <c r="N29" s="228"/>
      <c r="O29" s="228"/>
    </row>
    <row r="30" spans="2:15" ht="16.899999999999999" customHeight="1" x14ac:dyDescent="0.3">
      <c r="B30" s="173"/>
      <c r="C30" s="173"/>
      <c r="D30" s="74"/>
      <c r="E30" s="311"/>
      <c r="F30" s="311"/>
      <c r="G30" s="311"/>
      <c r="H30" s="311"/>
      <c r="I30" s="228"/>
      <c r="J30" s="228"/>
      <c r="K30" s="228"/>
      <c r="L30" s="228"/>
      <c r="M30" s="228"/>
      <c r="N30" s="228"/>
      <c r="O30" s="228"/>
    </row>
    <row r="31" spans="2:15" ht="28.15" customHeight="1" x14ac:dyDescent="0.3">
      <c r="B31" s="312" t="s">
        <v>73</v>
      </c>
      <c r="C31" s="312"/>
      <c r="D31" s="312"/>
      <c r="E31" s="312"/>
      <c r="F31" s="312"/>
      <c r="G31" s="312"/>
      <c r="H31" s="312"/>
      <c r="I31" s="312"/>
      <c r="J31" s="312"/>
      <c r="K31" s="312"/>
      <c r="L31" s="312"/>
      <c r="M31" s="243">
        <f>SUM(M18:O30)</f>
        <v>0</v>
      </c>
      <c r="N31" s="312"/>
      <c r="O31" s="312"/>
    </row>
    <row r="32" spans="2:15" ht="16.899999999999999" customHeight="1" x14ac:dyDescent="0.3">
      <c r="B32" s="60"/>
      <c r="C32" s="60"/>
      <c r="D32" s="60"/>
      <c r="E32" s="60"/>
      <c r="F32" s="60"/>
      <c r="G32" s="60"/>
      <c r="H32" s="60"/>
      <c r="I32" s="60"/>
      <c r="J32" s="60"/>
      <c r="K32" s="60"/>
      <c r="L32" s="60"/>
      <c r="M32" s="60"/>
      <c r="N32" s="60"/>
      <c r="O32" s="60"/>
    </row>
    <row r="33" spans="2:15" ht="18" customHeight="1" x14ac:dyDescent="0.3">
      <c r="B33" s="248" t="s">
        <v>35</v>
      </c>
      <c r="C33" s="248"/>
    </row>
    <row r="34" spans="2:15" x14ac:dyDescent="0.3">
      <c r="B34" s="230"/>
      <c r="C34" s="231"/>
      <c r="D34" s="231"/>
      <c r="E34" s="231"/>
      <c r="F34" s="231"/>
      <c r="G34" s="231"/>
      <c r="H34" s="231"/>
      <c r="I34" s="231"/>
      <c r="J34" s="231"/>
      <c r="K34" s="231"/>
      <c r="L34" s="231"/>
      <c r="M34" s="231"/>
      <c r="N34" s="231"/>
      <c r="O34" s="232"/>
    </row>
    <row r="35" spans="2:15" x14ac:dyDescent="0.3">
      <c r="B35" s="233"/>
      <c r="C35" s="234"/>
      <c r="D35" s="234"/>
      <c r="E35" s="234"/>
      <c r="F35" s="234"/>
      <c r="G35" s="234"/>
      <c r="H35" s="234"/>
      <c r="I35" s="234"/>
      <c r="J35" s="234"/>
      <c r="K35" s="234"/>
      <c r="L35" s="234"/>
      <c r="M35" s="234"/>
      <c r="N35" s="234"/>
      <c r="O35" s="235"/>
    </row>
    <row r="36" spans="2:15" x14ac:dyDescent="0.3">
      <c r="B36" s="233"/>
      <c r="C36" s="234"/>
      <c r="D36" s="234"/>
      <c r="E36" s="234"/>
      <c r="F36" s="234"/>
      <c r="G36" s="234"/>
      <c r="H36" s="234"/>
      <c r="I36" s="234"/>
      <c r="J36" s="234"/>
      <c r="K36" s="234"/>
      <c r="L36" s="234"/>
      <c r="M36" s="234"/>
      <c r="N36" s="234"/>
      <c r="O36" s="235"/>
    </row>
    <row r="37" spans="2:15" x14ac:dyDescent="0.3">
      <c r="B37" s="233"/>
      <c r="C37" s="234"/>
      <c r="D37" s="234"/>
      <c r="E37" s="234"/>
      <c r="F37" s="234"/>
      <c r="G37" s="234"/>
      <c r="H37" s="234"/>
      <c r="I37" s="234"/>
      <c r="J37" s="234"/>
      <c r="K37" s="234"/>
      <c r="L37" s="234"/>
      <c r="M37" s="234"/>
      <c r="N37" s="234"/>
      <c r="O37" s="235"/>
    </row>
    <row r="38" spans="2:15" x14ac:dyDescent="0.3">
      <c r="B38" s="236"/>
      <c r="C38" s="237"/>
      <c r="D38" s="237"/>
      <c r="E38" s="237"/>
      <c r="F38" s="237"/>
      <c r="G38" s="237"/>
      <c r="H38" s="237"/>
      <c r="I38" s="237"/>
      <c r="J38" s="237"/>
      <c r="K38" s="237"/>
      <c r="L38" s="237"/>
      <c r="M38" s="237"/>
      <c r="N38" s="237"/>
      <c r="O38" s="238"/>
    </row>
  </sheetData>
  <mergeCells count="77">
    <mergeCell ref="B7:O7"/>
    <mergeCell ref="N1:P1"/>
    <mergeCell ref="C1:D1"/>
    <mergeCell ref="B2:O2"/>
    <mergeCell ref="B3:O3"/>
    <mergeCell ref="B4:O4"/>
    <mergeCell ref="B6:O6"/>
    <mergeCell ref="B8:F10"/>
    <mergeCell ref="M8:N8"/>
    <mergeCell ref="M9:N9"/>
    <mergeCell ref="B11:O11"/>
    <mergeCell ref="H8:J8"/>
    <mergeCell ref="H9:J9"/>
    <mergeCell ref="I18:L18"/>
    <mergeCell ref="I19:L19"/>
    <mergeCell ref="I20:L20"/>
    <mergeCell ref="M18:O18"/>
    <mergeCell ref="B12:O12"/>
    <mergeCell ref="B13:O13"/>
    <mergeCell ref="B14:O14"/>
    <mergeCell ref="B15:O15"/>
    <mergeCell ref="E18:H18"/>
    <mergeCell ref="B18:C18"/>
    <mergeCell ref="B19:C19"/>
    <mergeCell ref="E19:H19"/>
    <mergeCell ref="B17:C17"/>
    <mergeCell ref="E17:H17"/>
    <mergeCell ref="I17:L17"/>
    <mergeCell ref="M17:O17"/>
    <mergeCell ref="M23:O23"/>
    <mergeCell ref="M24:O24"/>
    <mergeCell ref="I21:L21"/>
    <mergeCell ref="I22:L22"/>
    <mergeCell ref="M22:O22"/>
    <mergeCell ref="I23:L23"/>
    <mergeCell ref="B34:O38"/>
    <mergeCell ref="I30:L30"/>
    <mergeCell ref="M30:O30"/>
    <mergeCell ref="I28:L28"/>
    <mergeCell ref="I29:L29"/>
    <mergeCell ref="M28:O28"/>
    <mergeCell ref="M29:O29"/>
    <mergeCell ref="B33:C33"/>
    <mergeCell ref="B29:C29"/>
    <mergeCell ref="E29:H29"/>
    <mergeCell ref="B22:C22"/>
    <mergeCell ref="E22:H22"/>
    <mergeCell ref="B23:C23"/>
    <mergeCell ref="B27:C27"/>
    <mergeCell ref="E27:H27"/>
    <mergeCell ref="B25:C25"/>
    <mergeCell ref="E25:H25"/>
    <mergeCell ref="B26:C26"/>
    <mergeCell ref="E26:H26"/>
    <mergeCell ref="E23:H23"/>
    <mergeCell ref="M19:O19"/>
    <mergeCell ref="B20:C20"/>
    <mergeCell ref="E20:H20"/>
    <mergeCell ref="M20:O20"/>
    <mergeCell ref="B21:C21"/>
    <mergeCell ref="E21:H21"/>
    <mergeCell ref="M21:O21"/>
    <mergeCell ref="I26:L26"/>
    <mergeCell ref="B24:C24"/>
    <mergeCell ref="E24:H24"/>
    <mergeCell ref="M31:O31"/>
    <mergeCell ref="B31:L31"/>
    <mergeCell ref="B30:C30"/>
    <mergeCell ref="E30:H30"/>
    <mergeCell ref="B28:C28"/>
    <mergeCell ref="E28:H28"/>
    <mergeCell ref="I27:L27"/>
    <mergeCell ref="M26:O26"/>
    <mergeCell ref="M27:O27"/>
    <mergeCell ref="I25:L25"/>
    <mergeCell ref="M25:O25"/>
    <mergeCell ref="I24:L24"/>
  </mergeCells>
  <pageMargins left="0.39370078740157483" right="0.21568627450980393"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734152-E048-4BC8-BB7C-7BBE5F0F3230}">
  <dimension ref="B1:P38"/>
  <sheetViews>
    <sheetView showGridLines="0" view="pageLayout" zoomScale="85" zoomScaleNormal="100" zoomScalePageLayoutView="85" workbookViewId="0">
      <selection activeCell="B7" sqref="B7:O7"/>
    </sheetView>
  </sheetViews>
  <sheetFormatPr defaultRowHeight="16.5" x14ac:dyDescent="0.3"/>
  <cols>
    <col min="1" max="1" width="0.7109375" style="1" customWidth="1"/>
    <col min="2" max="2" width="8.28515625" style="1" customWidth="1"/>
    <col min="3" max="3" width="11.42578125" style="1" customWidth="1"/>
    <col min="4" max="4" width="21.7109375" style="1" customWidth="1"/>
    <col min="5" max="5" width="3.140625" style="1" customWidth="1"/>
    <col min="6" max="6" width="5.7109375" style="1" customWidth="1"/>
    <col min="7" max="7" width="2" style="1" customWidth="1"/>
    <col min="8" max="8" width="6.42578125" style="1" customWidth="1"/>
    <col min="9" max="9" width="5.85546875" style="1" customWidth="1"/>
    <col min="10" max="10" width="6.7109375" style="1" customWidth="1"/>
    <col min="11" max="11" width="1.42578125" style="1" customWidth="1"/>
    <col min="12" max="12" width="2" style="1" customWidth="1"/>
    <col min="13" max="13" width="6.42578125" style="1" customWidth="1"/>
    <col min="14" max="14" width="13.28515625" style="1" customWidth="1"/>
    <col min="15" max="15" width="1" style="1" customWidth="1"/>
    <col min="16" max="16" width="0.85546875" style="1" customWidth="1"/>
    <col min="17" max="16384" width="9.140625" style="1"/>
  </cols>
  <sheetData>
    <row r="1" spans="2:16" x14ac:dyDescent="0.3">
      <c r="B1" s="7" t="s">
        <v>0</v>
      </c>
      <c r="C1" s="160">
        <f>Intestazione!$D$1</f>
        <v>0</v>
      </c>
      <c r="D1" s="160"/>
      <c r="N1" s="293"/>
      <c r="O1" s="293"/>
      <c r="P1" s="293"/>
    </row>
    <row r="2" spans="2:16" x14ac:dyDescent="0.3">
      <c r="B2" s="161"/>
      <c r="C2" s="161"/>
      <c r="D2" s="161"/>
      <c r="E2" s="161"/>
      <c r="F2" s="161"/>
      <c r="G2" s="161"/>
      <c r="H2" s="161"/>
      <c r="I2" s="161"/>
      <c r="J2" s="161"/>
      <c r="K2" s="161"/>
      <c r="L2" s="161"/>
      <c r="M2" s="161"/>
      <c r="N2" s="161"/>
      <c r="O2" s="161"/>
    </row>
    <row r="3" spans="2:16" x14ac:dyDescent="0.3">
      <c r="B3" s="162" t="s">
        <v>1</v>
      </c>
      <c r="C3" s="162"/>
      <c r="D3" s="162"/>
      <c r="E3" s="162"/>
      <c r="F3" s="162"/>
      <c r="G3" s="162"/>
      <c r="H3" s="162"/>
      <c r="I3" s="162"/>
      <c r="J3" s="162"/>
      <c r="K3" s="162"/>
      <c r="L3" s="162"/>
      <c r="M3" s="162"/>
      <c r="N3" s="162"/>
      <c r="O3" s="162"/>
    </row>
    <row r="4" spans="2:16" x14ac:dyDescent="0.3">
      <c r="B4" s="162" t="s">
        <v>220</v>
      </c>
      <c r="C4" s="162"/>
      <c r="D4" s="162"/>
      <c r="E4" s="162"/>
      <c r="F4" s="162"/>
      <c r="G4" s="162"/>
      <c r="H4" s="162"/>
      <c r="I4" s="162"/>
      <c r="J4" s="162"/>
      <c r="K4" s="162"/>
      <c r="L4" s="162"/>
      <c r="M4" s="162"/>
      <c r="N4" s="162"/>
      <c r="O4" s="162"/>
    </row>
    <row r="5" spans="2:16" ht="9" customHeight="1" thickBot="1" x14ac:dyDescent="0.35"/>
    <row r="6" spans="2:16" ht="28.9" customHeight="1" thickTop="1" thickBot="1" x14ac:dyDescent="0.35">
      <c r="B6" s="320" t="s">
        <v>74</v>
      </c>
      <c r="C6" s="321"/>
      <c r="D6" s="321"/>
      <c r="E6" s="321"/>
      <c r="F6" s="321"/>
      <c r="G6" s="321"/>
      <c r="H6" s="321"/>
      <c r="I6" s="321"/>
      <c r="J6" s="321"/>
      <c r="K6" s="321"/>
      <c r="L6" s="321"/>
      <c r="M6" s="321"/>
      <c r="N6" s="321"/>
      <c r="O6" s="322"/>
    </row>
    <row r="7" spans="2:16" ht="31.15" customHeight="1" thickTop="1" x14ac:dyDescent="0.3">
      <c r="B7" s="316" t="s">
        <v>226</v>
      </c>
      <c r="C7" s="317"/>
      <c r="D7" s="317"/>
      <c r="E7" s="317"/>
      <c r="F7" s="317"/>
      <c r="G7" s="317"/>
      <c r="H7" s="317"/>
      <c r="I7" s="317"/>
      <c r="J7" s="317"/>
      <c r="K7" s="317"/>
      <c r="L7" s="318"/>
      <c r="M7" s="318"/>
      <c r="N7" s="318"/>
      <c r="O7" s="319"/>
    </row>
    <row r="8" spans="2:16" ht="35.450000000000003" customHeight="1" x14ac:dyDescent="0.3">
      <c r="B8" s="326" t="s">
        <v>75</v>
      </c>
      <c r="C8" s="327"/>
      <c r="D8" s="327"/>
      <c r="E8" s="327"/>
      <c r="F8" s="328"/>
      <c r="G8" s="48"/>
      <c r="H8" s="253" t="s">
        <v>61</v>
      </c>
      <c r="I8" s="253"/>
      <c r="J8" s="253"/>
      <c r="K8" s="49"/>
      <c r="L8" s="50"/>
      <c r="M8" s="253" t="s">
        <v>62</v>
      </c>
      <c r="N8" s="253"/>
      <c r="O8" s="36"/>
    </row>
    <row r="9" spans="2:16" ht="18.600000000000001" customHeight="1" x14ac:dyDescent="0.3">
      <c r="B9" s="329"/>
      <c r="C9" s="330"/>
      <c r="D9" s="330"/>
      <c r="E9" s="330"/>
      <c r="F9" s="331"/>
      <c r="G9" s="51"/>
      <c r="H9" s="310">
        <v>0</v>
      </c>
      <c r="I9" s="315"/>
      <c r="J9" s="255"/>
      <c r="K9" s="47"/>
      <c r="L9" s="52"/>
      <c r="M9" s="310">
        <f>$M$31</f>
        <v>0</v>
      </c>
      <c r="N9" s="255"/>
      <c r="O9" s="53"/>
    </row>
    <row r="10" spans="2:16" ht="25.9" customHeight="1" x14ac:dyDescent="0.3">
      <c r="B10" s="332"/>
      <c r="C10" s="333"/>
      <c r="D10" s="333"/>
      <c r="E10" s="333"/>
      <c r="F10" s="334"/>
      <c r="G10" s="54"/>
      <c r="H10" s="55"/>
      <c r="I10" s="55"/>
      <c r="J10" s="56"/>
      <c r="K10" s="56"/>
      <c r="L10" s="57"/>
      <c r="M10" s="56"/>
      <c r="N10" s="56"/>
      <c r="O10" s="58"/>
    </row>
    <row r="11" spans="2:16" ht="24" customHeight="1" x14ac:dyDescent="0.3">
      <c r="B11" s="284" t="s">
        <v>63</v>
      </c>
      <c r="C11" s="285"/>
      <c r="D11" s="285"/>
      <c r="E11" s="285"/>
      <c r="F11" s="285"/>
      <c r="G11" s="285"/>
      <c r="H11" s="285"/>
      <c r="I11" s="285"/>
      <c r="J11" s="285"/>
      <c r="K11" s="285"/>
      <c r="L11" s="285"/>
      <c r="M11" s="285"/>
      <c r="N11" s="285"/>
      <c r="O11" s="286"/>
    </row>
    <row r="12" spans="2:16" ht="13.9" customHeight="1" x14ac:dyDescent="0.3">
      <c r="B12" s="260"/>
      <c r="C12" s="261"/>
      <c r="D12" s="261"/>
      <c r="E12" s="261"/>
      <c r="F12" s="261"/>
      <c r="G12" s="261"/>
      <c r="H12" s="261"/>
      <c r="I12" s="261"/>
      <c r="J12" s="261"/>
      <c r="K12" s="261"/>
      <c r="L12" s="261"/>
      <c r="M12" s="261"/>
      <c r="N12" s="261"/>
      <c r="O12" s="262"/>
    </row>
    <row r="13" spans="2:16" ht="13.9" customHeight="1" x14ac:dyDescent="0.3">
      <c r="B13" s="260"/>
      <c r="C13" s="261"/>
      <c r="D13" s="261"/>
      <c r="E13" s="261"/>
      <c r="F13" s="261"/>
      <c r="G13" s="261"/>
      <c r="H13" s="261"/>
      <c r="I13" s="261"/>
      <c r="J13" s="261"/>
      <c r="K13" s="261"/>
      <c r="L13" s="261"/>
      <c r="M13" s="261"/>
      <c r="N13" s="261"/>
      <c r="O13" s="262"/>
    </row>
    <row r="14" spans="2:16" ht="13.9" customHeight="1" x14ac:dyDescent="0.3">
      <c r="B14" s="260"/>
      <c r="C14" s="261"/>
      <c r="D14" s="261"/>
      <c r="E14" s="261"/>
      <c r="F14" s="261"/>
      <c r="G14" s="261"/>
      <c r="H14" s="261"/>
      <c r="I14" s="261"/>
      <c r="J14" s="261"/>
      <c r="K14" s="261"/>
      <c r="L14" s="261"/>
      <c r="M14" s="261"/>
      <c r="N14" s="261"/>
      <c r="O14" s="262"/>
    </row>
    <row r="15" spans="2:16" ht="13.9" customHeight="1" x14ac:dyDescent="0.3">
      <c r="B15" s="290"/>
      <c r="C15" s="291"/>
      <c r="D15" s="291"/>
      <c r="E15" s="291"/>
      <c r="F15" s="291"/>
      <c r="G15" s="291"/>
      <c r="H15" s="291"/>
      <c r="I15" s="291"/>
      <c r="J15" s="291"/>
      <c r="K15" s="291"/>
      <c r="L15" s="291"/>
      <c r="M15" s="291"/>
      <c r="N15" s="291"/>
      <c r="O15" s="292"/>
    </row>
    <row r="16" spans="2:16" ht="16.899999999999999" customHeight="1" x14ac:dyDescent="0.3">
      <c r="B16" s="60"/>
      <c r="C16" s="60"/>
      <c r="D16" s="60"/>
      <c r="E16" s="60"/>
      <c r="F16" s="60"/>
      <c r="G16" s="60"/>
      <c r="H16" s="60"/>
      <c r="I16" s="60"/>
      <c r="J16" s="60"/>
      <c r="K16" s="60"/>
      <c r="L16" s="60"/>
      <c r="M16" s="60"/>
      <c r="N16" s="60"/>
      <c r="O16" s="60"/>
    </row>
    <row r="17" spans="2:15" ht="30.6" customHeight="1" x14ac:dyDescent="0.3">
      <c r="B17" s="313" t="s">
        <v>76</v>
      </c>
      <c r="C17" s="313"/>
      <c r="D17" s="73" t="s">
        <v>44</v>
      </c>
      <c r="E17" s="313" t="s">
        <v>77</v>
      </c>
      <c r="F17" s="313"/>
      <c r="G17" s="313"/>
      <c r="H17" s="313"/>
      <c r="I17" s="314" t="s">
        <v>78</v>
      </c>
      <c r="J17" s="314"/>
      <c r="K17" s="314"/>
      <c r="L17" s="314"/>
      <c r="M17" s="314" t="s">
        <v>79</v>
      </c>
      <c r="N17" s="314"/>
      <c r="O17" s="314"/>
    </row>
    <row r="18" spans="2:15" ht="16.899999999999999" customHeight="1" x14ac:dyDescent="0.3">
      <c r="B18" s="173"/>
      <c r="C18" s="173"/>
      <c r="D18" s="74"/>
      <c r="E18" s="228"/>
      <c r="F18" s="228"/>
      <c r="G18" s="228"/>
      <c r="H18" s="228"/>
      <c r="I18" s="323"/>
      <c r="J18" s="323"/>
      <c r="K18" s="323"/>
      <c r="L18" s="323"/>
      <c r="M18" s="228"/>
      <c r="N18" s="228"/>
      <c r="O18" s="228"/>
    </row>
    <row r="19" spans="2:15" ht="16.899999999999999" customHeight="1" x14ac:dyDescent="0.3">
      <c r="B19" s="173"/>
      <c r="C19" s="173"/>
      <c r="D19" s="74"/>
      <c r="E19" s="228"/>
      <c r="F19" s="228"/>
      <c r="G19" s="228"/>
      <c r="H19" s="228"/>
      <c r="I19" s="323"/>
      <c r="J19" s="323"/>
      <c r="K19" s="323"/>
      <c r="L19" s="323"/>
      <c r="M19" s="228"/>
      <c r="N19" s="228"/>
      <c r="O19" s="228"/>
    </row>
    <row r="20" spans="2:15" ht="16.899999999999999" customHeight="1" x14ac:dyDescent="0.3">
      <c r="B20" s="173"/>
      <c r="C20" s="173"/>
      <c r="D20" s="74"/>
      <c r="E20" s="228"/>
      <c r="F20" s="228"/>
      <c r="G20" s="228"/>
      <c r="H20" s="228"/>
      <c r="I20" s="323"/>
      <c r="J20" s="323"/>
      <c r="K20" s="323"/>
      <c r="L20" s="323"/>
      <c r="M20" s="228"/>
      <c r="N20" s="228"/>
      <c r="O20" s="228"/>
    </row>
    <row r="21" spans="2:15" ht="16.899999999999999" customHeight="1" x14ac:dyDescent="0.3">
      <c r="B21" s="173"/>
      <c r="C21" s="173"/>
      <c r="D21" s="74"/>
      <c r="E21" s="228"/>
      <c r="F21" s="228"/>
      <c r="G21" s="228"/>
      <c r="H21" s="228"/>
      <c r="I21" s="323"/>
      <c r="J21" s="323"/>
      <c r="K21" s="323"/>
      <c r="L21" s="323"/>
      <c r="M21" s="228"/>
      <c r="N21" s="228"/>
      <c r="O21" s="228"/>
    </row>
    <row r="22" spans="2:15" ht="16.899999999999999" customHeight="1" x14ac:dyDescent="0.3">
      <c r="B22" s="173"/>
      <c r="C22" s="173"/>
      <c r="D22" s="74"/>
      <c r="E22" s="228"/>
      <c r="F22" s="228"/>
      <c r="G22" s="228"/>
      <c r="H22" s="228"/>
      <c r="I22" s="323"/>
      <c r="J22" s="323"/>
      <c r="K22" s="323"/>
      <c r="L22" s="323"/>
      <c r="M22" s="228"/>
      <c r="N22" s="228"/>
      <c r="O22" s="228"/>
    </row>
    <row r="23" spans="2:15" ht="16.899999999999999" customHeight="1" x14ac:dyDescent="0.3">
      <c r="B23" s="173"/>
      <c r="C23" s="173"/>
      <c r="D23" s="74"/>
      <c r="E23" s="228"/>
      <c r="F23" s="228"/>
      <c r="G23" s="228"/>
      <c r="H23" s="228"/>
      <c r="I23" s="323"/>
      <c r="J23" s="323"/>
      <c r="K23" s="323"/>
      <c r="L23" s="323"/>
      <c r="M23" s="228"/>
      <c r="N23" s="228"/>
      <c r="O23" s="228"/>
    </row>
    <row r="24" spans="2:15" ht="16.899999999999999" customHeight="1" x14ac:dyDescent="0.3">
      <c r="B24" s="173"/>
      <c r="C24" s="173"/>
      <c r="D24" s="74"/>
      <c r="E24" s="228"/>
      <c r="F24" s="228"/>
      <c r="G24" s="228"/>
      <c r="H24" s="228"/>
      <c r="I24" s="323"/>
      <c r="J24" s="323"/>
      <c r="K24" s="323"/>
      <c r="L24" s="323"/>
      <c r="M24" s="228"/>
      <c r="N24" s="228"/>
      <c r="O24" s="228"/>
    </row>
    <row r="25" spans="2:15" ht="16.899999999999999" customHeight="1" x14ac:dyDescent="0.3">
      <c r="B25" s="173"/>
      <c r="C25" s="173"/>
      <c r="D25" s="74"/>
      <c r="E25" s="228"/>
      <c r="F25" s="228"/>
      <c r="G25" s="228"/>
      <c r="H25" s="228"/>
      <c r="I25" s="323"/>
      <c r="J25" s="323"/>
      <c r="K25" s="323"/>
      <c r="L25" s="323"/>
      <c r="M25" s="228"/>
      <c r="N25" s="228"/>
      <c r="O25" s="228"/>
    </row>
    <row r="26" spans="2:15" ht="16.899999999999999" customHeight="1" x14ac:dyDescent="0.3">
      <c r="B26" s="173"/>
      <c r="C26" s="173"/>
      <c r="D26" s="74"/>
      <c r="E26" s="228"/>
      <c r="F26" s="228"/>
      <c r="G26" s="228"/>
      <c r="H26" s="228"/>
      <c r="I26" s="323"/>
      <c r="J26" s="323"/>
      <c r="K26" s="323"/>
      <c r="L26" s="323"/>
      <c r="M26" s="228"/>
      <c r="N26" s="228"/>
      <c r="O26" s="228"/>
    </row>
    <row r="27" spans="2:15" ht="16.899999999999999" customHeight="1" x14ac:dyDescent="0.3">
      <c r="B27" s="173"/>
      <c r="C27" s="173"/>
      <c r="D27" s="74"/>
      <c r="E27" s="228"/>
      <c r="F27" s="228"/>
      <c r="G27" s="228"/>
      <c r="H27" s="228"/>
      <c r="I27" s="323"/>
      <c r="J27" s="323"/>
      <c r="K27" s="323"/>
      <c r="L27" s="323"/>
      <c r="M27" s="228"/>
      <c r="N27" s="228"/>
      <c r="O27" s="228"/>
    </row>
    <row r="28" spans="2:15" ht="16.899999999999999" customHeight="1" x14ac:dyDescent="0.3">
      <c r="B28" s="173"/>
      <c r="C28" s="173"/>
      <c r="D28" s="74"/>
      <c r="E28" s="228"/>
      <c r="F28" s="228"/>
      <c r="G28" s="228"/>
      <c r="H28" s="228"/>
      <c r="I28" s="323"/>
      <c r="J28" s="323"/>
      <c r="K28" s="323"/>
      <c r="L28" s="323"/>
      <c r="M28" s="228"/>
      <c r="N28" s="228"/>
      <c r="O28" s="228"/>
    </row>
    <row r="29" spans="2:15" ht="16.899999999999999" customHeight="1" x14ac:dyDescent="0.3">
      <c r="B29" s="173"/>
      <c r="C29" s="173"/>
      <c r="D29" s="74"/>
      <c r="E29" s="228"/>
      <c r="F29" s="228"/>
      <c r="G29" s="228"/>
      <c r="H29" s="228"/>
      <c r="I29" s="323"/>
      <c r="J29" s="323"/>
      <c r="K29" s="323"/>
      <c r="L29" s="323"/>
      <c r="M29" s="228"/>
      <c r="N29" s="228"/>
      <c r="O29" s="228"/>
    </row>
    <row r="30" spans="2:15" ht="16.899999999999999" customHeight="1" x14ac:dyDescent="0.3">
      <c r="B30" s="173"/>
      <c r="C30" s="173"/>
      <c r="D30" s="74"/>
      <c r="E30" s="228"/>
      <c r="F30" s="228"/>
      <c r="G30" s="228"/>
      <c r="H30" s="228"/>
      <c r="I30" s="323"/>
      <c r="J30" s="323"/>
      <c r="K30" s="323"/>
      <c r="L30" s="323"/>
      <c r="M30" s="228"/>
      <c r="N30" s="228"/>
      <c r="O30" s="228"/>
    </row>
    <row r="31" spans="2:15" ht="28.15" customHeight="1" x14ac:dyDescent="0.3">
      <c r="B31" s="312" t="s">
        <v>73</v>
      </c>
      <c r="C31" s="312"/>
      <c r="D31" s="312"/>
      <c r="E31" s="312"/>
      <c r="F31" s="312"/>
      <c r="G31" s="312"/>
      <c r="H31" s="312"/>
      <c r="I31" s="312"/>
      <c r="J31" s="312"/>
      <c r="K31" s="312"/>
      <c r="L31" s="312"/>
      <c r="M31" s="324">
        <f>SUM(M18:O30)</f>
        <v>0</v>
      </c>
      <c r="N31" s="325"/>
      <c r="O31" s="325"/>
    </row>
    <row r="32" spans="2:15" ht="16.899999999999999" customHeight="1" x14ac:dyDescent="0.3">
      <c r="B32" s="60"/>
      <c r="C32" s="60"/>
      <c r="D32" s="60"/>
      <c r="E32" s="60"/>
      <c r="F32" s="60"/>
      <c r="G32" s="60"/>
      <c r="H32" s="60"/>
      <c r="I32" s="60"/>
      <c r="J32" s="60"/>
      <c r="K32" s="60"/>
      <c r="L32" s="60"/>
      <c r="M32" s="60"/>
      <c r="N32" s="60"/>
      <c r="O32" s="60"/>
    </row>
    <row r="33" spans="2:15" ht="18" customHeight="1" x14ac:dyDescent="0.3">
      <c r="B33" s="248" t="s">
        <v>35</v>
      </c>
      <c r="C33" s="248"/>
    </row>
    <row r="34" spans="2:15" x14ac:dyDescent="0.3">
      <c r="B34" s="230"/>
      <c r="C34" s="231"/>
      <c r="D34" s="231"/>
      <c r="E34" s="231"/>
      <c r="F34" s="231"/>
      <c r="G34" s="231"/>
      <c r="H34" s="231"/>
      <c r="I34" s="231"/>
      <c r="J34" s="231"/>
      <c r="K34" s="231"/>
      <c r="L34" s="231"/>
      <c r="M34" s="231"/>
      <c r="N34" s="231"/>
      <c r="O34" s="232"/>
    </row>
    <row r="35" spans="2:15" x14ac:dyDescent="0.3">
      <c r="B35" s="233"/>
      <c r="C35" s="234"/>
      <c r="D35" s="234"/>
      <c r="E35" s="234"/>
      <c r="F35" s="234"/>
      <c r="G35" s="234"/>
      <c r="H35" s="234"/>
      <c r="I35" s="234"/>
      <c r="J35" s="234"/>
      <c r="K35" s="234"/>
      <c r="L35" s="234"/>
      <c r="M35" s="234"/>
      <c r="N35" s="234"/>
      <c r="O35" s="235"/>
    </row>
    <row r="36" spans="2:15" x14ac:dyDescent="0.3">
      <c r="B36" s="233"/>
      <c r="C36" s="234"/>
      <c r="D36" s="234"/>
      <c r="E36" s="234"/>
      <c r="F36" s="234"/>
      <c r="G36" s="234"/>
      <c r="H36" s="234"/>
      <c r="I36" s="234"/>
      <c r="J36" s="234"/>
      <c r="K36" s="234"/>
      <c r="L36" s="234"/>
      <c r="M36" s="234"/>
      <c r="N36" s="234"/>
      <c r="O36" s="235"/>
    </row>
    <row r="37" spans="2:15" x14ac:dyDescent="0.3">
      <c r="B37" s="233"/>
      <c r="C37" s="234"/>
      <c r="D37" s="234"/>
      <c r="E37" s="234"/>
      <c r="F37" s="234"/>
      <c r="G37" s="234"/>
      <c r="H37" s="234"/>
      <c r="I37" s="234"/>
      <c r="J37" s="234"/>
      <c r="K37" s="234"/>
      <c r="L37" s="234"/>
      <c r="M37" s="234"/>
      <c r="N37" s="234"/>
      <c r="O37" s="235"/>
    </row>
    <row r="38" spans="2:15" x14ac:dyDescent="0.3">
      <c r="B38" s="236"/>
      <c r="C38" s="237"/>
      <c r="D38" s="237"/>
      <c r="E38" s="237"/>
      <c r="F38" s="237"/>
      <c r="G38" s="237"/>
      <c r="H38" s="237"/>
      <c r="I38" s="237"/>
      <c r="J38" s="237"/>
      <c r="K38" s="237"/>
      <c r="L38" s="237"/>
      <c r="M38" s="237"/>
      <c r="N38" s="237"/>
      <c r="O38" s="238"/>
    </row>
  </sheetData>
  <mergeCells count="77">
    <mergeCell ref="B11:O11"/>
    <mergeCell ref="C1:D1"/>
    <mergeCell ref="B2:O2"/>
    <mergeCell ref="B3:O3"/>
    <mergeCell ref="B4:O4"/>
    <mergeCell ref="B6:O6"/>
    <mergeCell ref="B7:O7"/>
    <mergeCell ref="B8:F10"/>
    <mergeCell ref="H8:J8"/>
    <mergeCell ref="M8:N8"/>
    <mergeCell ref="H9:J9"/>
    <mergeCell ref="M9:N9"/>
    <mergeCell ref="B12:O12"/>
    <mergeCell ref="B13:O13"/>
    <mergeCell ref="B14:O14"/>
    <mergeCell ref="B15:O15"/>
    <mergeCell ref="B17:C17"/>
    <mergeCell ref="E17:H17"/>
    <mergeCell ref="I17:L17"/>
    <mergeCell ref="M17:O17"/>
    <mergeCell ref="B18:C18"/>
    <mergeCell ref="E18:H18"/>
    <mergeCell ref="I18:L18"/>
    <mergeCell ref="M18:O18"/>
    <mergeCell ref="B19:C19"/>
    <mergeCell ref="E19:H19"/>
    <mergeCell ref="I19:L19"/>
    <mergeCell ref="M19:O19"/>
    <mergeCell ref="B20:C20"/>
    <mergeCell ref="E20:H20"/>
    <mergeCell ref="I20:L20"/>
    <mergeCell ref="M20:O20"/>
    <mergeCell ref="B21:C21"/>
    <mergeCell ref="E21:H21"/>
    <mergeCell ref="I21:L21"/>
    <mergeCell ref="M21:O21"/>
    <mergeCell ref="B22:C22"/>
    <mergeCell ref="E22:H22"/>
    <mergeCell ref="I22:L22"/>
    <mergeCell ref="M22:O22"/>
    <mergeCell ref="B23:C23"/>
    <mergeCell ref="E23:H23"/>
    <mergeCell ref="I23:L23"/>
    <mergeCell ref="M23:O23"/>
    <mergeCell ref="B24:C24"/>
    <mergeCell ref="E24:H24"/>
    <mergeCell ref="I24:L24"/>
    <mergeCell ref="M24:O24"/>
    <mergeCell ref="B25:C25"/>
    <mergeCell ref="E25:H25"/>
    <mergeCell ref="I25:L25"/>
    <mergeCell ref="M25:O25"/>
    <mergeCell ref="M29:O29"/>
    <mergeCell ref="B26:C26"/>
    <mergeCell ref="E26:H26"/>
    <mergeCell ref="I26:L26"/>
    <mergeCell ref="M26:O26"/>
    <mergeCell ref="B27:C27"/>
    <mergeCell ref="E27:H27"/>
    <mergeCell ref="I27:L27"/>
    <mergeCell ref="M27:O27"/>
    <mergeCell ref="B33:C33"/>
    <mergeCell ref="B34:O38"/>
    <mergeCell ref="N1:P1"/>
    <mergeCell ref="B30:C30"/>
    <mergeCell ref="E30:H30"/>
    <mergeCell ref="I30:L30"/>
    <mergeCell ref="M30:O30"/>
    <mergeCell ref="B31:L31"/>
    <mergeCell ref="M31:O31"/>
    <mergeCell ref="B28:C28"/>
    <mergeCell ref="E28:H28"/>
    <mergeCell ref="I28:L28"/>
    <mergeCell ref="M28:O28"/>
    <mergeCell ref="B29:C29"/>
    <mergeCell ref="E29:H29"/>
    <mergeCell ref="I29:L29"/>
  </mergeCells>
  <pageMargins left="0.39370078740157483" right="0.21568627450980393"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FDA5D4-3D84-4764-92B5-1770241F083C}">
  <dimension ref="B1:O42"/>
  <sheetViews>
    <sheetView showGridLines="0" view="pageLayout" zoomScale="85" zoomScaleNormal="100" zoomScalePageLayoutView="85" workbookViewId="0">
      <selection activeCell="B8" sqref="B8:F10"/>
    </sheetView>
  </sheetViews>
  <sheetFormatPr defaultRowHeight="16.5" x14ac:dyDescent="0.3"/>
  <cols>
    <col min="1" max="1" width="0.7109375" style="1" customWidth="1"/>
    <col min="2" max="2" width="8.28515625" style="1" customWidth="1"/>
    <col min="3" max="3" width="11.42578125" style="1" customWidth="1"/>
    <col min="4" max="4" width="10.7109375" style="1" customWidth="1"/>
    <col min="5" max="5" width="13.85546875" style="1" customWidth="1"/>
    <col min="6" max="6" width="5.7109375" style="1" customWidth="1"/>
    <col min="7" max="7" width="2" style="1" customWidth="1"/>
    <col min="8" max="8" width="12.28515625" style="1" customWidth="1"/>
    <col min="9" max="9" width="6.7109375" style="1" customWidth="1"/>
    <col min="10" max="10" width="1.42578125" style="1" customWidth="1"/>
    <col min="11" max="11" width="2" style="1" customWidth="1"/>
    <col min="12" max="12" width="6.42578125" style="1" customWidth="1"/>
    <col min="13" max="13" width="13.28515625" style="1" customWidth="1"/>
    <col min="14" max="14" width="1" style="1" customWidth="1"/>
    <col min="15" max="15" width="0.85546875" style="1" customWidth="1"/>
    <col min="16" max="16384" width="9.140625" style="1"/>
  </cols>
  <sheetData>
    <row r="1" spans="2:15" x14ac:dyDescent="0.3">
      <c r="B1" s="7" t="s">
        <v>0</v>
      </c>
      <c r="C1" s="160">
        <f>Intestazione!$D$1</f>
        <v>0</v>
      </c>
      <c r="D1" s="160"/>
      <c r="M1" s="293"/>
      <c r="N1" s="293"/>
      <c r="O1" s="293"/>
    </row>
    <row r="2" spans="2:15" x14ac:dyDescent="0.3">
      <c r="B2" s="161"/>
      <c r="C2" s="161"/>
      <c r="D2" s="161"/>
      <c r="E2" s="161"/>
      <c r="F2" s="161"/>
      <c r="G2" s="161"/>
      <c r="H2" s="161"/>
      <c r="I2" s="161"/>
      <c r="J2" s="161"/>
      <c r="K2" s="161"/>
      <c r="L2" s="161"/>
      <c r="M2" s="161"/>
      <c r="N2" s="161"/>
    </row>
    <row r="3" spans="2:15" x14ac:dyDescent="0.3">
      <c r="B3" s="162" t="s">
        <v>1</v>
      </c>
      <c r="C3" s="162"/>
      <c r="D3" s="162"/>
      <c r="E3" s="162"/>
      <c r="F3" s="162"/>
      <c r="G3" s="162"/>
      <c r="H3" s="162"/>
      <c r="I3" s="162"/>
      <c r="J3" s="162"/>
      <c r="K3" s="162"/>
      <c r="L3" s="162"/>
      <c r="M3" s="162"/>
      <c r="N3" s="162"/>
    </row>
    <row r="4" spans="2:15" x14ac:dyDescent="0.3">
      <c r="B4" s="162" t="s">
        <v>220</v>
      </c>
      <c r="C4" s="162"/>
      <c r="D4" s="162"/>
      <c r="E4" s="162"/>
      <c r="F4" s="162"/>
      <c r="G4" s="162"/>
      <c r="H4" s="162"/>
      <c r="I4" s="162"/>
      <c r="J4" s="162"/>
      <c r="K4" s="162"/>
      <c r="L4" s="162"/>
      <c r="M4" s="162"/>
      <c r="N4" s="162"/>
    </row>
    <row r="5" spans="2:15" ht="9" customHeight="1" thickBot="1" x14ac:dyDescent="0.35"/>
    <row r="6" spans="2:15" ht="28.9" customHeight="1" thickTop="1" thickBot="1" x14ac:dyDescent="0.35">
      <c r="B6" s="268" t="s">
        <v>80</v>
      </c>
      <c r="C6" s="269"/>
      <c r="D6" s="269"/>
      <c r="E6" s="269"/>
      <c r="F6" s="269"/>
      <c r="G6" s="269"/>
      <c r="H6" s="269"/>
      <c r="I6" s="269"/>
      <c r="J6" s="269"/>
      <c r="K6" s="269"/>
      <c r="L6" s="269"/>
      <c r="M6" s="269"/>
      <c r="N6" s="270"/>
    </row>
    <row r="7" spans="2:15" ht="28.9" customHeight="1" thickTop="1" x14ac:dyDescent="0.3">
      <c r="B7" s="343" t="s">
        <v>227</v>
      </c>
      <c r="C7" s="344"/>
      <c r="D7" s="344"/>
      <c r="E7" s="344"/>
      <c r="F7" s="344"/>
      <c r="G7" s="344"/>
      <c r="H7" s="344"/>
      <c r="I7" s="344"/>
      <c r="J7" s="344"/>
      <c r="K7" s="344"/>
      <c r="L7" s="344"/>
      <c r="M7" s="344"/>
      <c r="N7" s="345"/>
    </row>
    <row r="8" spans="2:15" ht="35.450000000000003" customHeight="1" x14ac:dyDescent="0.3">
      <c r="B8" s="275"/>
      <c r="C8" s="276"/>
      <c r="D8" s="276"/>
      <c r="E8" s="276"/>
      <c r="F8" s="277"/>
      <c r="G8" s="48"/>
      <c r="H8" s="253" t="s">
        <v>61</v>
      </c>
      <c r="I8" s="253"/>
      <c r="J8" s="49"/>
      <c r="K8" s="50"/>
      <c r="L8" s="253" t="s">
        <v>62</v>
      </c>
      <c r="M8" s="253"/>
      <c r="N8" s="36"/>
    </row>
    <row r="9" spans="2:15" ht="18.600000000000001" customHeight="1" x14ac:dyDescent="0.3">
      <c r="B9" s="278"/>
      <c r="C9" s="279"/>
      <c r="D9" s="279"/>
      <c r="E9" s="279"/>
      <c r="F9" s="280"/>
      <c r="G9" s="51"/>
      <c r="H9" s="310">
        <v>0</v>
      </c>
      <c r="I9" s="255"/>
      <c r="J9" s="47"/>
      <c r="K9" s="52"/>
      <c r="L9" s="310">
        <v>0</v>
      </c>
      <c r="M9" s="255"/>
      <c r="N9" s="53"/>
    </row>
    <row r="10" spans="2:15" ht="25.9" customHeight="1" x14ac:dyDescent="0.3">
      <c r="B10" s="281"/>
      <c r="C10" s="282"/>
      <c r="D10" s="282"/>
      <c r="E10" s="282"/>
      <c r="F10" s="283"/>
      <c r="G10" s="54"/>
      <c r="H10" s="55"/>
      <c r="I10" s="56"/>
      <c r="J10" s="56"/>
      <c r="K10" s="57"/>
      <c r="L10" s="56"/>
      <c r="M10" s="56"/>
      <c r="N10" s="58"/>
    </row>
    <row r="11" spans="2:15" ht="24" customHeight="1" x14ac:dyDescent="0.3">
      <c r="B11" s="284" t="s">
        <v>63</v>
      </c>
      <c r="C11" s="285"/>
      <c r="D11" s="285"/>
      <c r="E11" s="285"/>
      <c r="F11" s="285"/>
      <c r="G11" s="285"/>
      <c r="H11" s="285"/>
      <c r="I11" s="285"/>
      <c r="J11" s="285"/>
      <c r="K11" s="285"/>
      <c r="L11" s="285"/>
      <c r="M11" s="285"/>
      <c r="N11" s="286"/>
    </row>
    <row r="12" spans="2:15" ht="13.9" customHeight="1" x14ac:dyDescent="0.3">
      <c r="B12" s="260"/>
      <c r="C12" s="261"/>
      <c r="D12" s="261"/>
      <c r="E12" s="261"/>
      <c r="F12" s="261"/>
      <c r="G12" s="261"/>
      <c r="H12" s="261"/>
      <c r="I12" s="261"/>
      <c r="J12" s="261"/>
      <c r="K12" s="261"/>
      <c r="L12" s="261"/>
      <c r="M12" s="261"/>
      <c r="N12" s="262"/>
    </row>
    <row r="13" spans="2:15" ht="13.9" customHeight="1" x14ac:dyDescent="0.3">
      <c r="B13" s="260"/>
      <c r="C13" s="261"/>
      <c r="D13" s="261"/>
      <c r="E13" s="261"/>
      <c r="F13" s="261"/>
      <c r="G13" s="261"/>
      <c r="H13" s="261"/>
      <c r="I13" s="261"/>
      <c r="J13" s="261"/>
      <c r="K13" s="261"/>
      <c r="L13" s="261"/>
      <c r="M13" s="261"/>
      <c r="N13" s="262"/>
    </row>
    <row r="14" spans="2:15" ht="13.9" customHeight="1" x14ac:dyDescent="0.3">
      <c r="B14" s="260"/>
      <c r="C14" s="261"/>
      <c r="D14" s="261"/>
      <c r="E14" s="261"/>
      <c r="F14" s="261"/>
      <c r="G14" s="261"/>
      <c r="H14" s="261"/>
      <c r="I14" s="261"/>
      <c r="J14" s="261"/>
      <c r="K14" s="261"/>
      <c r="L14" s="261"/>
      <c r="M14" s="261"/>
      <c r="N14" s="262"/>
    </row>
    <row r="15" spans="2:15" ht="13.9" customHeight="1" x14ac:dyDescent="0.3">
      <c r="B15" s="290"/>
      <c r="C15" s="291"/>
      <c r="D15" s="291"/>
      <c r="E15" s="291"/>
      <c r="F15" s="291"/>
      <c r="G15" s="291"/>
      <c r="H15" s="291"/>
      <c r="I15" s="291"/>
      <c r="J15" s="291"/>
      <c r="K15" s="291"/>
      <c r="L15" s="291"/>
      <c r="M15" s="291"/>
      <c r="N15" s="292"/>
    </row>
    <row r="16" spans="2:15" ht="16.899999999999999" customHeight="1" x14ac:dyDescent="0.3">
      <c r="B16" s="60"/>
      <c r="C16" s="60"/>
      <c r="D16" s="60"/>
      <c r="E16" s="60"/>
      <c r="F16" s="60"/>
      <c r="G16" s="60"/>
      <c r="H16" s="60"/>
      <c r="I16" s="60"/>
      <c r="J16" s="60"/>
      <c r="K16" s="60"/>
      <c r="L16" s="60"/>
      <c r="M16" s="60"/>
      <c r="N16" s="60"/>
    </row>
    <row r="17" spans="2:14" ht="19.149999999999999" customHeight="1" x14ac:dyDescent="0.3">
      <c r="B17" s="295" t="s">
        <v>64</v>
      </c>
      <c r="C17" s="295" t="s">
        <v>65</v>
      </c>
      <c r="D17" s="296" t="s">
        <v>66</v>
      </c>
      <c r="E17" s="297"/>
      <c r="F17" s="298" t="s">
        <v>64</v>
      </c>
      <c r="G17" s="299"/>
      <c r="H17" s="295" t="s">
        <v>65</v>
      </c>
      <c r="I17" s="296" t="s">
        <v>66</v>
      </c>
      <c r="J17" s="297"/>
      <c r="K17" s="297"/>
      <c r="L17" s="297"/>
      <c r="M17" s="297"/>
      <c r="N17" s="300"/>
    </row>
    <row r="18" spans="2:14" ht="15.6" customHeight="1" x14ac:dyDescent="0.3">
      <c r="B18" s="287"/>
      <c r="C18" s="287"/>
      <c r="D18" s="70" t="s">
        <v>67</v>
      </c>
      <c r="E18" s="71" t="s">
        <v>68</v>
      </c>
      <c r="F18" s="289"/>
      <c r="G18" s="264"/>
      <c r="H18" s="287"/>
      <c r="I18" s="301" t="s">
        <v>67</v>
      </c>
      <c r="J18" s="302"/>
      <c r="K18" s="302"/>
      <c r="L18" s="303"/>
      <c r="M18" s="301" t="s">
        <v>68</v>
      </c>
      <c r="N18" s="303"/>
    </row>
    <row r="19" spans="2:14" ht="15.6" customHeight="1" x14ac:dyDescent="0.3">
      <c r="B19" s="68"/>
      <c r="C19" s="68"/>
      <c r="D19" s="72"/>
      <c r="E19" s="69"/>
      <c r="F19" s="267"/>
      <c r="G19" s="267"/>
      <c r="H19" s="68"/>
      <c r="I19" s="294"/>
      <c r="J19" s="251"/>
      <c r="K19" s="251"/>
      <c r="L19" s="252"/>
      <c r="M19" s="259"/>
      <c r="N19" s="259"/>
    </row>
    <row r="20" spans="2:14" ht="15.6" customHeight="1" x14ac:dyDescent="0.3">
      <c r="B20" s="68"/>
      <c r="C20" s="68"/>
      <c r="D20" s="72"/>
      <c r="E20" s="69"/>
      <c r="F20" s="267"/>
      <c r="G20" s="267"/>
      <c r="H20" s="68"/>
      <c r="I20" s="294"/>
      <c r="J20" s="251"/>
      <c r="K20" s="251"/>
      <c r="L20" s="252"/>
      <c r="M20" s="259"/>
      <c r="N20" s="259"/>
    </row>
    <row r="21" spans="2:14" ht="15.6" customHeight="1" x14ac:dyDescent="0.3">
      <c r="B21" s="68"/>
      <c r="C21" s="68"/>
      <c r="D21" s="72"/>
      <c r="E21" s="69"/>
      <c r="F21" s="267"/>
      <c r="G21" s="267"/>
      <c r="H21" s="68"/>
      <c r="I21" s="294"/>
      <c r="J21" s="251"/>
      <c r="K21" s="251"/>
      <c r="L21" s="252"/>
      <c r="M21" s="259"/>
      <c r="N21" s="259"/>
    </row>
    <row r="22" spans="2:14" ht="15.6" customHeight="1" x14ac:dyDescent="0.3">
      <c r="B22" s="68"/>
      <c r="C22" s="68"/>
      <c r="D22" s="72"/>
      <c r="E22" s="69"/>
      <c r="F22" s="267"/>
      <c r="G22" s="267"/>
      <c r="H22" s="68"/>
      <c r="I22" s="294"/>
      <c r="J22" s="251"/>
      <c r="K22" s="251"/>
      <c r="L22" s="252"/>
      <c r="M22" s="259"/>
      <c r="N22" s="259"/>
    </row>
    <row r="23" spans="2:14" ht="15.6" customHeight="1" x14ac:dyDescent="0.3">
      <c r="B23" s="68"/>
      <c r="C23" s="68"/>
      <c r="D23" s="72"/>
      <c r="E23" s="69"/>
      <c r="F23" s="267"/>
      <c r="G23" s="267"/>
      <c r="H23" s="68"/>
      <c r="I23" s="294"/>
      <c r="J23" s="251"/>
      <c r="K23" s="251"/>
      <c r="L23" s="252"/>
      <c r="M23" s="259"/>
      <c r="N23" s="259"/>
    </row>
    <row r="24" spans="2:14" ht="15.6" customHeight="1" x14ac:dyDescent="0.3">
      <c r="B24" s="68"/>
      <c r="C24" s="68"/>
      <c r="D24" s="72"/>
      <c r="E24" s="69"/>
      <c r="F24" s="267"/>
      <c r="G24" s="267"/>
      <c r="H24" s="68"/>
      <c r="I24" s="294"/>
      <c r="J24" s="251"/>
      <c r="K24" s="251"/>
      <c r="L24" s="252"/>
      <c r="M24" s="259"/>
      <c r="N24" s="259"/>
    </row>
    <row r="25" spans="2:14" ht="15.6" customHeight="1" x14ac:dyDescent="0.3">
      <c r="B25" s="68"/>
      <c r="C25" s="68"/>
      <c r="D25" s="72"/>
      <c r="E25" s="69"/>
      <c r="F25" s="267"/>
      <c r="G25" s="267"/>
      <c r="H25" s="68"/>
      <c r="I25" s="294"/>
      <c r="J25" s="251"/>
      <c r="K25" s="251"/>
      <c r="L25" s="252"/>
      <c r="M25" s="259"/>
      <c r="N25" s="259"/>
    </row>
    <row r="26" spans="2:14" ht="15.6" customHeight="1" x14ac:dyDescent="0.3">
      <c r="B26" s="68"/>
      <c r="C26" s="68"/>
      <c r="D26" s="72"/>
      <c r="E26" s="69"/>
      <c r="F26" s="267"/>
      <c r="G26" s="267"/>
      <c r="H26" s="68"/>
      <c r="I26" s="294"/>
      <c r="J26" s="251"/>
      <c r="K26" s="251"/>
      <c r="L26" s="252"/>
      <c r="M26" s="259"/>
      <c r="N26" s="259"/>
    </row>
    <row r="27" spans="2:14" ht="15.6" customHeight="1" x14ac:dyDescent="0.3">
      <c r="B27" s="68"/>
      <c r="C27" s="68"/>
      <c r="D27" s="72"/>
      <c r="E27" s="69"/>
      <c r="F27" s="267"/>
      <c r="G27" s="267"/>
      <c r="H27" s="68"/>
      <c r="I27" s="294"/>
      <c r="J27" s="251"/>
      <c r="K27" s="251"/>
      <c r="L27" s="252"/>
      <c r="M27" s="259"/>
      <c r="N27" s="259"/>
    </row>
    <row r="28" spans="2:14" ht="15.6" customHeight="1" x14ac:dyDescent="0.3">
      <c r="B28" s="68"/>
      <c r="C28" s="68"/>
      <c r="D28" s="72"/>
      <c r="E28" s="69"/>
      <c r="F28" s="267"/>
      <c r="G28" s="267"/>
      <c r="H28" s="68"/>
      <c r="I28" s="294"/>
      <c r="J28" s="251"/>
      <c r="K28" s="251"/>
      <c r="L28" s="252"/>
      <c r="M28" s="259"/>
      <c r="N28" s="259"/>
    </row>
    <row r="29" spans="2:14" ht="15.6" customHeight="1" x14ac:dyDescent="0.3">
      <c r="B29" s="68"/>
      <c r="C29" s="68"/>
      <c r="D29" s="72"/>
      <c r="E29" s="69"/>
      <c r="F29" s="267"/>
      <c r="G29" s="267"/>
      <c r="H29" s="68"/>
      <c r="I29" s="294"/>
      <c r="J29" s="251"/>
      <c r="K29" s="251"/>
      <c r="L29" s="252"/>
      <c r="M29" s="259"/>
      <c r="N29" s="259"/>
    </row>
    <row r="30" spans="2:14" ht="15.6" customHeight="1" x14ac:dyDescent="0.3">
      <c r="B30" s="68"/>
      <c r="C30" s="68"/>
      <c r="D30" s="72"/>
      <c r="E30" s="69"/>
      <c r="F30" s="267"/>
      <c r="G30" s="267"/>
      <c r="H30" s="68"/>
      <c r="I30" s="294"/>
      <c r="J30" s="251"/>
      <c r="K30" s="251"/>
      <c r="L30" s="252"/>
      <c r="M30" s="259"/>
      <c r="N30" s="259"/>
    </row>
    <row r="31" spans="2:14" ht="15.6" customHeight="1" x14ac:dyDescent="0.3">
      <c r="B31" s="68"/>
      <c r="C31" s="68"/>
      <c r="D31" s="72"/>
      <c r="E31" s="69"/>
      <c r="F31" s="267"/>
      <c r="G31" s="267"/>
      <c r="H31" s="68"/>
      <c r="I31" s="294"/>
      <c r="J31" s="251"/>
      <c r="K31" s="251"/>
      <c r="L31" s="252"/>
      <c r="M31" s="259"/>
      <c r="N31" s="259"/>
    </row>
    <row r="32" spans="2:14" ht="18.600000000000001" customHeight="1" x14ac:dyDescent="0.3">
      <c r="B32" s="68"/>
      <c r="C32" s="68"/>
      <c r="D32" s="72"/>
      <c r="E32" s="69"/>
      <c r="F32" s="267"/>
      <c r="G32" s="267"/>
      <c r="H32" s="68"/>
      <c r="I32" s="294"/>
      <c r="J32" s="251"/>
      <c r="K32" s="251"/>
      <c r="L32" s="252"/>
      <c r="M32" s="259"/>
      <c r="N32" s="259"/>
    </row>
    <row r="33" spans="2:14" ht="15.6" customHeight="1" x14ac:dyDescent="0.3">
      <c r="B33" s="68"/>
      <c r="C33" s="68"/>
      <c r="D33" s="72"/>
      <c r="E33" s="69"/>
      <c r="F33" s="267"/>
      <c r="G33" s="267"/>
      <c r="H33" s="68"/>
      <c r="I33" s="294"/>
      <c r="J33" s="251"/>
      <c r="K33" s="251"/>
      <c r="L33" s="252"/>
      <c r="M33" s="259"/>
      <c r="N33" s="259"/>
    </row>
    <row r="34" spans="2:14" ht="18.600000000000001" customHeight="1" x14ac:dyDescent="0.3">
      <c r="B34" s="68"/>
      <c r="C34" s="68"/>
      <c r="D34" s="72"/>
      <c r="E34" s="69"/>
      <c r="F34" s="267"/>
      <c r="G34" s="267"/>
      <c r="H34" s="68"/>
      <c r="I34" s="294"/>
      <c r="J34" s="251"/>
      <c r="K34" s="251"/>
      <c r="L34" s="252"/>
      <c r="M34" s="259"/>
      <c r="N34" s="259"/>
    </row>
    <row r="35" spans="2:14" ht="18.600000000000001" customHeight="1" x14ac:dyDescent="0.3">
      <c r="B35" s="68"/>
      <c r="C35" s="68"/>
      <c r="D35" s="72"/>
      <c r="E35" s="69"/>
      <c r="F35" s="267"/>
      <c r="G35" s="267"/>
      <c r="H35" s="68"/>
      <c r="I35" s="294"/>
      <c r="J35" s="251"/>
      <c r="K35" s="251"/>
      <c r="L35" s="252"/>
      <c r="M35" s="259"/>
      <c r="N35" s="259"/>
    </row>
    <row r="36" spans="2:14" ht="11.45" customHeight="1" x14ac:dyDescent="0.3">
      <c r="B36" s="47"/>
      <c r="C36" s="47"/>
      <c r="D36" s="47"/>
      <c r="E36" s="47"/>
      <c r="F36" s="47"/>
      <c r="G36" s="47"/>
      <c r="H36" s="47"/>
      <c r="I36" s="47"/>
      <c r="J36" s="47"/>
      <c r="K36" s="47"/>
      <c r="L36" s="47"/>
      <c r="M36" s="47"/>
      <c r="N36" s="47"/>
    </row>
    <row r="37" spans="2:14" ht="18" customHeight="1" x14ac:dyDescent="0.3">
      <c r="B37" s="248" t="s">
        <v>35</v>
      </c>
      <c r="C37" s="248"/>
    </row>
    <row r="38" spans="2:14" x14ac:dyDescent="0.3">
      <c r="B38" s="230" t="s">
        <v>210</v>
      </c>
      <c r="C38" s="335"/>
      <c r="D38" s="335"/>
      <c r="E38" s="335"/>
      <c r="F38" s="335"/>
      <c r="G38" s="335"/>
      <c r="H38" s="335"/>
      <c r="I38" s="335"/>
      <c r="J38" s="335"/>
      <c r="K38" s="335"/>
      <c r="L38" s="335"/>
      <c r="M38" s="335"/>
      <c r="N38" s="336"/>
    </row>
    <row r="39" spans="2:14" x14ac:dyDescent="0.3">
      <c r="B39" s="337"/>
      <c r="C39" s="338"/>
      <c r="D39" s="338"/>
      <c r="E39" s="338"/>
      <c r="F39" s="338"/>
      <c r="G39" s="338"/>
      <c r="H39" s="338"/>
      <c r="I39" s="338"/>
      <c r="J39" s="338"/>
      <c r="K39" s="338"/>
      <c r="L39" s="338"/>
      <c r="M39" s="338"/>
      <c r="N39" s="339"/>
    </row>
    <row r="40" spans="2:14" x14ac:dyDescent="0.3">
      <c r="B40" s="337"/>
      <c r="C40" s="338"/>
      <c r="D40" s="338"/>
      <c r="E40" s="338"/>
      <c r="F40" s="338"/>
      <c r="G40" s="338"/>
      <c r="H40" s="338"/>
      <c r="I40" s="338"/>
      <c r="J40" s="338"/>
      <c r="K40" s="338"/>
      <c r="L40" s="338"/>
      <c r="M40" s="338"/>
      <c r="N40" s="339"/>
    </row>
    <row r="41" spans="2:14" x14ac:dyDescent="0.3">
      <c r="B41" s="337"/>
      <c r="C41" s="338"/>
      <c r="D41" s="338"/>
      <c r="E41" s="338"/>
      <c r="F41" s="338"/>
      <c r="G41" s="338"/>
      <c r="H41" s="338"/>
      <c r="I41" s="338"/>
      <c r="J41" s="338"/>
      <c r="K41" s="338"/>
      <c r="L41" s="338"/>
      <c r="M41" s="338"/>
      <c r="N41" s="339"/>
    </row>
    <row r="42" spans="2:14" x14ac:dyDescent="0.3">
      <c r="B42" s="340"/>
      <c r="C42" s="341"/>
      <c r="D42" s="341"/>
      <c r="E42" s="341"/>
      <c r="F42" s="341"/>
      <c r="G42" s="341"/>
      <c r="H42" s="341"/>
      <c r="I42" s="341"/>
      <c r="J42" s="341"/>
      <c r="K42" s="341"/>
      <c r="L42" s="341"/>
      <c r="M42" s="341"/>
      <c r="N42" s="342"/>
    </row>
  </sheetData>
  <mergeCells count="78">
    <mergeCell ref="B11:N11"/>
    <mergeCell ref="C1:D1"/>
    <mergeCell ref="B2:N2"/>
    <mergeCell ref="B3:N3"/>
    <mergeCell ref="B4:N4"/>
    <mergeCell ref="B6:N6"/>
    <mergeCell ref="B7:N7"/>
    <mergeCell ref="B8:F10"/>
    <mergeCell ref="H8:I8"/>
    <mergeCell ref="L8:M8"/>
    <mergeCell ref="H9:I9"/>
    <mergeCell ref="L9:M9"/>
    <mergeCell ref="M1:O1"/>
    <mergeCell ref="B12:N12"/>
    <mergeCell ref="B13:N13"/>
    <mergeCell ref="B14:N14"/>
    <mergeCell ref="B15:N15"/>
    <mergeCell ref="B17:B18"/>
    <mergeCell ref="C17:C18"/>
    <mergeCell ref="D17:E17"/>
    <mergeCell ref="F17:G18"/>
    <mergeCell ref="H17:H18"/>
    <mergeCell ref="I17:N17"/>
    <mergeCell ref="I18:L18"/>
    <mergeCell ref="M18:N18"/>
    <mergeCell ref="I19:L19"/>
    <mergeCell ref="M19:N19"/>
    <mergeCell ref="F21:G21"/>
    <mergeCell ref="I21:L21"/>
    <mergeCell ref="M21:N21"/>
    <mergeCell ref="F20:G20"/>
    <mergeCell ref="I20:L20"/>
    <mergeCell ref="M20:N20"/>
    <mergeCell ref="F19:G19"/>
    <mergeCell ref="F22:G22"/>
    <mergeCell ref="I22:L22"/>
    <mergeCell ref="M22:N22"/>
    <mergeCell ref="F23:G23"/>
    <mergeCell ref="I23:L23"/>
    <mergeCell ref="M23:N23"/>
    <mergeCell ref="F24:G24"/>
    <mergeCell ref="I24:L24"/>
    <mergeCell ref="M24:N24"/>
    <mergeCell ref="F25:G25"/>
    <mergeCell ref="I25:L25"/>
    <mergeCell ref="M25:N25"/>
    <mergeCell ref="F26:G26"/>
    <mergeCell ref="I26:L26"/>
    <mergeCell ref="M26:N26"/>
    <mergeCell ref="F30:G30"/>
    <mergeCell ref="I30:L30"/>
    <mergeCell ref="M30:N30"/>
    <mergeCell ref="F27:G27"/>
    <mergeCell ref="I27:L27"/>
    <mergeCell ref="M27:N27"/>
    <mergeCell ref="F28:G28"/>
    <mergeCell ref="I28:L28"/>
    <mergeCell ref="M28:N28"/>
    <mergeCell ref="F29:G29"/>
    <mergeCell ref="I29:L29"/>
    <mergeCell ref="M29:N29"/>
    <mergeCell ref="F33:G33"/>
    <mergeCell ref="I33:L33"/>
    <mergeCell ref="M33:N33"/>
    <mergeCell ref="F34:G34"/>
    <mergeCell ref="I34:L34"/>
    <mergeCell ref="M34:N34"/>
    <mergeCell ref="F31:G31"/>
    <mergeCell ref="I31:L31"/>
    <mergeCell ref="M31:N31"/>
    <mergeCell ref="F32:G32"/>
    <mergeCell ref="I32:L32"/>
    <mergeCell ref="M32:N32"/>
    <mergeCell ref="F35:G35"/>
    <mergeCell ref="I35:L35"/>
    <mergeCell ref="M35:N35"/>
    <mergeCell ref="B37:C37"/>
    <mergeCell ref="B38:N42"/>
  </mergeCells>
  <pageMargins left="0.39370078740157483" right="0.21568627450980393"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24</vt:i4>
      </vt:variant>
      <vt:variant>
        <vt:lpstr>Intervalli denominati</vt:lpstr>
      </vt:variant>
      <vt:variant>
        <vt:i4>25</vt:i4>
      </vt:variant>
    </vt:vector>
  </HeadingPairs>
  <TitlesOfParts>
    <vt:vector size="49" baseType="lpstr">
      <vt:lpstr>Intestazione</vt:lpstr>
      <vt:lpstr>Riconoscimento-Prodotti NC</vt:lpstr>
      <vt:lpstr>VPC per REGIONE</vt:lpstr>
      <vt:lpstr>Bilancio</vt:lpstr>
      <vt:lpstr>Scheda A</vt:lpstr>
      <vt:lpstr>Scheda B</vt:lpstr>
      <vt:lpstr>Scheda C</vt:lpstr>
      <vt:lpstr>Scheda D</vt:lpstr>
      <vt:lpstr>Scheda E</vt:lpstr>
      <vt:lpstr>Scheda F</vt:lpstr>
      <vt:lpstr>Scheda G</vt:lpstr>
      <vt:lpstr>Scheda H</vt:lpstr>
      <vt:lpstr>Scheda I</vt:lpstr>
      <vt:lpstr>Scheda J</vt:lpstr>
      <vt:lpstr>Scheda K</vt:lpstr>
      <vt:lpstr>Scheda L</vt:lpstr>
      <vt:lpstr>Scheda M</vt:lpstr>
      <vt:lpstr>Scheda N</vt:lpstr>
      <vt:lpstr>Scheda O</vt:lpstr>
      <vt:lpstr>Scheda P</vt:lpstr>
      <vt:lpstr>Scheda Q</vt:lpstr>
      <vt:lpstr>VPC</vt:lpstr>
      <vt:lpstr>Riepilogo</vt:lpstr>
      <vt:lpstr>Allegati e firma</vt:lpstr>
      <vt:lpstr>Bilancio!Area_stampa</vt:lpstr>
      <vt:lpstr>'Allegati e firma'!Titoli_stampa</vt:lpstr>
      <vt:lpstr>Bilancio!Titoli_stampa</vt:lpstr>
      <vt:lpstr>Intestazione!Titoli_stampa</vt:lpstr>
      <vt:lpstr>'Riconoscimento-Prodotti NC'!Titoli_stampa</vt:lpstr>
      <vt:lpstr>Riepilogo!Titoli_stampa</vt:lpstr>
      <vt:lpstr>'Scheda A'!Titoli_stampa</vt:lpstr>
      <vt:lpstr>'Scheda B'!Titoli_stampa</vt:lpstr>
      <vt:lpstr>'Scheda C'!Titoli_stampa</vt:lpstr>
      <vt:lpstr>'Scheda D'!Titoli_stampa</vt:lpstr>
      <vt:lpstr>'Scheda E'!Titoli_stampa</vt:lpstr>
      <vt:lpstr>'Scheda F'!Titoli_stampa</vt:lpstr>
      <vt:lpstr>'Scheda G'!Titoli_stampa</vt:lpstr>
      <vt:lpstr>'Scheda H'!Titoli_stampa</vt:lpstr>
      <vt:lpstr>'Scheda I'!Titoli_stampa</vt:lpstr>
      <vt:lpstr>'Scheda J'!Titoli_stampa</vt:lpstr>
      <vt:lpstr>'Scheda K'!Titoli_stampa</vt:lpstr>
      <vt:lpstr>'Scheda L'!Titoli_stampa</vt:lpstr>
      <vt:lpstr>'Scheda M'!Titoli_stampa</vt:lpstr>
      <vt:lpstr>'Scheda N'!Titoli_stampa</vt:lpstr>
      <vt:lpstr>'Scheda O'!Titoli_stampa</vt:lpstr>
      <vt:lpstr>'Scheda P'!Titoli_stampa</vt:lpstr>
      <vt:lpstr>'Scheda Q'!Titoli_stampa</vt:lpstr>
      <vt:lpstr>VPC!Titoli_stampa</vt:lpstr>
      <vt:lpstr>'VPC per REGIONE'!Titoli_stampa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2019-03-26T13:15:33Z</dcterms:created>
  <dcterms:modified xsi:type="dcterms:W3CDTF">2025-11-07T14:51:46Z</dcterms:modified>
  <cp:category/>
  <cp:contentStatus/>
</cp:coreProperties>
</file>